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vata\Downloads\"/>
    </mc:Choice>
  </mc:AlternateContent>
  <bookViews>
    <workbookView xWindow="0" yWindow="0" windowWidth="28800" windowHeight="12300"/>
  </bookViews>
  <sheets>
    <sheet name="Result" sheetId="3" r:id="rId1"/>
    <sheet name="List1" sheetId="4" r:id="rId2"/>
  </sheets>
  <definedNames>
    <definedName name="_xlnm.Database" localSheetId="0">#REF!</definedName>
    <definedName name="_xlnm.Database">#REF!</definedName>
  </definedNames>
  <calcPr calcId="162913"/>
</workbook>
</file>

<file path=xl/calcChain.xml><?xml version="1.0" encoding="utf-8"?>
<calcChain xmlns="http://schemas.openxmlformats.org/spreadsheetml/2006/main">
  <c r="I53" i="3" l="1"/>
  <c r="I52" i="3"/>
  <c r="I22" i="3"/>
  <c r="I21" i="3"/>
  <c r="I20" i="3"/>
  <c r="I19" i="3"/>
  <c r="I16" i="3"/>
  <c r="I14" i="3"/>
  <c r="I15" i="3"/>
  <c r="I12" i="3"/>
</calcChain>
</file>

<file path=xl/sharedStrings.xml><?xml version="1.0" encoding="utf-8"?>
<sst xmlns="http://schemas.openxmlformats.org/spreadsheetml/2006/main" count="324" uniqueCount="144">
  <si>
    <t>ELITE</t>
  </si>
  <si>
    <t>Category</t>
  </si>
  <si>
    <t>Licence</t>
  </si>
  <si>
    <t>Team</t>
  </si>
  <si>
    <t>Surname and name</t>
  </si>
  <si>
    <t>UCI code</t>
  </si>
  <si>
    <t>Race no.</t>
  </si>
  <si>
    <t>Kategorie</t>
  </si>
  <si>
    <t>Č.licence</t>
  </si>
  <si>
    <t>Oddíl</t>
  </si>
  <si>
    <t>Příjmení, Jméno</t>
  </si>
  <si>
    <t>Kód UCI</t>
  </si>
  <si>
    <t>St. Č.</t>
  </si>
  <si>
    <t>POŘ.</t>
  </si>
  <si>
    <t>Rank</t>
  </si>
  <si>
    <t xml:space="preserve">                  silniční závod jednotlivců / individual road race</t>
  </si>
  <si>
    <t>Výsledková listina / Result list</t>
  </si>
  <si>
    <t>Datum / Date:</t>
  </si>
  <si>
    <t>počet</t>
  </si>
  <si>
    <t>Délka</t>
  </si>
  <si>
    <t>ztráta</t>
  </si>
  <si>
    <t>body / čas</t>
  </si>
  <si>
    <t>ČESKÝ POHÁR V SILNIČNÍ CYKLISTICE - KALAS CUP 2018</t>
  </si>
  <si>
    <t>PARDUS TUFO Prostějov</t>
  </si>
  <si>
    <t>ELKOV AUTHOR cycling team</t>
  </si>
  <si>
    <t>ZAHÁLKA Matěj</t>
  </si>
  <si>
    <t>HAMPL Petr</t>
  </si>
  <si>
    <t>TJ FAVORIT BRNO</t>
  </si>
  <si>
    <t>CyS - Akadémia Petra Sagana</t>
  </si>
  <si>
    <t>U23</t>
  </si>
  <si>
    <t/>
  </si>
  <si>
    <t>BOUBAL Martin</t>
  </si>
  <si>
    <t>CK Příbram - Fany GASTRO</t>
  </si>
  <si>
    <t>PETRUŠ Jiří</t>
  </si>
  <si>
    <t>TOPFOREX - LAPIERRE PRO CYCLING TEAM</t>
  </si>
  <si>
    <t>NEUMAN Dominik</t>
  </si>
  <si>
    <t>RAJCHART Jan</t>
  </si>
  <si>
    <t>SWACZYNA Petr</t>
  </si>
  <si>
    <t>CK FESO PETŘVALD</t>
  </si>
  <si>
    <t>TYRPEKL Karel</t>
  </si>
  <si>
    <t>MODLITBA Vojtěch</t>
  </si>
  <si>
    <t>ZUBENKO Mykyta</t>
  </si>
  <si>
    <t>SEKANINA Adam</t>
  </si>
  <si>
    <t>ZECHMEISTER Tomáš</t>
  </si>
  <si>
    <t>AC SPARTA PRAHA</t>
  </si>
  <si>
    <t>STRUPEK Matyáš</t>
  </si>
  <si>
    <t>TEAM DUKLA  PRAHA</t>
  </si>
  <si>
    <t>PSZCZOLARSKI Wojciech</t>
  </si>
  <si>
    <t>POL/1800250</t>
  </si>
  <si>
    <t>JUNIOR</t>
  </si>
  <si>
    <t>JAKOUBEK Tomáš</t>
  </si>
  <si>
    <t>MALÁN Petr</t>
  </si>
  <si>
    <t>KOHOUT Martin</t>
  </si>
  <si>
    <t>TJ KOVO PRAHA</t>
  </si>
  <si>
    <t>LEHKÝ Roman</t>
  </si>
  <si>
    <t>KROTKÝ Rostislav</t>
  </si>
  <si>
    <t>MALIK Róbert</t>
  </si>
  <si>
    <t>HEBÍK Martin</t>
  </si>
  <si>
    <t>CIHLÁŘ Adam</t>
  </si>
  <si>
    <t>BLAŠKO Matej</t>
  </si>
  <si>
    <t>HABERMANN Richard</t>
  </si>
  <si>
    <t>MACH Ondřej</t>
  </si>
  <si>
    <t>PUSKINAK.CZ</t>
  </si>
  <si>
    <t>DOLNÍČEK Marek</t>
  </si>
  <si>
    <t>RESS Tomáš</t>
  </si>
  <si>
    <t>SportRaces-Isaac Team</t>
  </si>
  <si>
    <t>KRAUS Jan</t>
  </si>
  <si>
    <t>DNF</t>
  </si>
  <si>
    <t>SKP DUHA Lanškroun</t>
  </si>
  <si>
    <t>BŘEZINA Jonáš</t>
  </si>
  <si>
    <t>ROTTER Michal</t>
  </si>
  <si>
    <t>KOHOUT Michal</t>
  </si>
  <si>
    <t>KOLOKRÁM</t>
  </si>
  <si>
    <t>FOLTÁN Matúš</t>
  </si>
  <si>
    <t>HOŘEJŠÍ Josef</t>
  </si>
  <si>
    <t>PALIČKA Hynek</t>
  </si>
  <si>
    <t>GERÁT Ján</t>
  </si>
  <si>
    <t>PROCHÁZKA Michal</t>
  </si>
  <si>
    <t>SIRŮČEK Václav</t>
  </si>
  <si>
    <t>COMA Richard</t>
  </si>
  <si>
    <t>ČAPEK Tomáš</t>
  </si>
  <si>
    <t>Memoriál J. Menharta a L. Hellera</t>
  </si>
  <si>
    <t>Místo konání / Place: Židovice (CZE)</t>
  </si>
  <si>
    <t>Distance: 153 km</t>
  </si>
  <si>
    <t xml:space="preserve">JANISZEWSKI Sylwester </t>
  </si>
  <si>
    <t>WIBATECH MERX 7R TEAM</t>
  </si>
  <si>
    <t>POL/18/01094</t>
  </si>
  <si>
    <t>PATERSKI Maciej</t>
  </si>
  <si>
    <t>POL/18/01102</t>
  </si>
  <si>
    <t>RUTKIEWICZ Marek</t>
  </si>
  <si>
    <t>POL/18/01095</t>
  </si>
  <si>
    <t>FIALA Petr</t>
  </si>
  <si>
    <t>BANASZEK Norbert</t>
  </si>
  <si>
    <t>POL/18/01098</t>
  </si>
  <si>
    <t>BÁRTA Tomáš</t>
  </si>
  <si>
    <t>SCHUBERT Erik</t>
  </si>
  <si>
    <t>Team schnelleStelle Ur-Krostitzer</t>
  </si>
  <si>
    <t>SAC172076</t>
  </si>
  <si>
    <t>SCHURAN Michal</t>
  </si>
  <si>
    <t>KAŠPAR Jan</t>
  </si>
  <si>
    <t>MAPEI MERIDA KAŇKOVSKÝ</t>
  </si>
  <si>
    <t>KULHÁNEK David</t>
  </si>
  <si>
    <t>CK MTB Maraton</t>
  </si>
  <si>
    <t>ŠTIBINGR Matěj</t>
  </si>
  <si>
    <t>NEŽERKA Václav</t>
  </si>
  <si>
    <t>LAWI Stars - GIANT</t>
  </si>
  <si>
    <t>GRUBER Pavel</t>
  </si>
  <si>
    <t>10010196603 </t>
  </si>
  <si>
    <t>FRIEDL  Nils </t>
  </si>
  <si>
    <t>HRINKOW ADVARICS CYCLEANG</t>
  </si>
  <si>
    <t>LAJCHA Juraj</t>
  </si>
  <si>
    <t>CK Spartak Tlmače</t>
  </si>
  <si>
    <t>WARCHOŁ Bartosz</t>
  </si>
  <si>
    <t>POL/18/01099</t>
  </si>
  <si>
    <t>REIBIG Patrick</t>
  </si>
  <si>
    <t>Team Berthold</t>
  </si>
  <si>
    <t>SAC706418</t>
  </si>
  <si>
    <t>HONKISZ Adrian</t>
  </si>
  <si>
    <t>POL/18/01101</t>
  </si>
  <si>
    <t>VOJTĚCH Jonáš</t>
  </si>
  <si>
    <t>VENDOLSKÝ Ondřej</t>
  </si>
  <si>
    <t>FAVORIT RACING</t>
  </si>
  <si>
    <t>PYTEL Jaromír</t>
  </si>
  <si>
    <t>ŤOUPALÍK Adam</t>
  </si>
  <si>
    <t>Corendon-Circus</t>
  </si>
  <si>
    <t>ANDRLE David</t>
  </si>
  <si>
    <t>VOLF Michal</t>
  </si>
  <si>
    <t>Roman Kreuziger Cycling Academy</t>
  </si>
  <si>
    <t>ČECH Martin</t>
  </si>
  <si>
    <t>KC KOOPERATIVA JABLONEC n.N</t>
  </si>
  <si>
    <t>HRADECKÝ Jaroslav</t>
  </si>
  <si>
    <t>REINECK Marian</t>
  </si>
  <si>
    <t>SAC95913</t>
  </si>
  <si>
    <t>SVOBODA Jan</t>
  </si>
  <si>
    <t>YOGI RACING OSTRAVA</t>
  </si>
  <si>
    <t>POKORNÝ Jiří</t>
  </si>
  <si>
    <t>BEDEČ Jan</t>
  </si>
  <si>
    <t>FORCE GO! Jeseník</t>
  </si>
  <si>
    <t>BABOR Daniel</t>
  </si>
  <si>
    <t>THUMA Miroslav</t>
  </si>
  <si>
    <t>BUŠEK Matyáš</t>
  </si>
  <si>
    <t>FORMÁNEK Jan</t>
  </si>
  <si>
    <t>RUGOVAC Denis</t>
  </si>
  <si>
    <t>Průměrná rychlost / Average Speed: 40,15 km/h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</si>
</sst>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[$-F400]h:mm:ss\ AM/PM"/>
  </numFmts>
  <fonts count="21" x14ac:knownFonts="1">
    <font>
      <sz val="11"/>
      <color theme="1"/>
      <name val="Calibri"/>
      <family val="2"/>
      <scheme val="minor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name val="Arial CE"/>
    </font>
    <font>
      <b/>
      <sz val="16"/>
      <color indexed="23"/>
      <name val="Calibri"/>
      <family val="2"/>
    </font>
    <font>
      <b/>
      <sz val="10"/>
      <name val="Calibri"/>
      <family val="2"/>
    </font>
    <font>
      <b/>
      <sz val="18"/>
      <color indexed="63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38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Protection="0"/>
    <xf numFmtId="0" fontId="5" fillId="0" borderId="0"/>
    <xf numFmtId="0" fontId="11" fillId="0" borderId="0" applyNumberFormat="0" applyFill="0" applyProtection="0"/>
    <xf numFmtId="0" fontId="5" fillId="0" borderId="0"/>
  </cellStyleXfs>
  <cellXfs count="40">
    <xf numFmtId="0" fontId="0" fillId="0" borderId="0" xfId="0"/>
    <xf numFmtId="0" fontId="3" fillId="0" borderId="0" xfId="0" applyFont="1"/>
    <xf numFmtId="0" fontId="4" fillId="0" borderId="0" xfId="0" applyFont="1" applyFill="1" applyBorder="1" applyAlignment="1"/>
    <xf numFmtId="1" fontId="3" fillId="0" borderId="0" xfId="0" applyNumberFormat="1" applyFont="1" applyFill="1"/>
    <xf numFmtId="0" fontId="4" fillId="0" borderId="0" xfId="0" applyFont="1" applyFill="1" applyBorder="1" applyAlignment="1">
      <alignment horizontal="center"/>
    </xf>
    <xf numFmtId="0" fontId="4" fillId="0" borderId="0" xfId="5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19" fillId="2" borderId="2" xfId="0" applyFont="1" applyFill="1" applyBorder="1" applyAlignment="1"/>
    <xf numFmtId="0" fontId="19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horizontal="center"/>
    </xf>
    <xf numFmtId="0" fontId="0" fillId="0" borderId="0" xfId="0"/>
    <xf numFmtId="0" fontId="3" fillId="0" borderId="0" xfId="5" applyFont="1" applyFill="1" applyBorder="1" applyAlignment="1">
      <alignment horizontal="left"/>
    </xf>
    <xf numFmtId="0" fontId="12" fillId="0" borderId="3" xfId="2" applyNumberFormat="1" applyFont="1" applyFill="1" applyBorder="1" applyAlignment="1" applyProtection="1">
      <alignment horizontal="left" vertical="center"/>
    </xf>
    <xf numFmtId="14" fontId="3" fillId="0" borderId="0" xfId="0" applyNumberFormat="1" applyFont="1" applyFill="1" applyBorder="1" applyAlignment="1">
      <alignment horizontal="left"/>
    </xf>
    <xf numFmtId="0" fontId="16" fillId="0" borderId="3" xfId="2" applyNumberFormat="1" applyFont="1" applyFill="1" applyBorder="1" applyAlignment="1" applyProtection="1">
      <alignment horizontal="center" vertical="center"/>
    </xf>
    <xf numFmtId="0" fontId="16" fillId="0" borderId="3" xfId="2" applyNumberFormat="1" applyFont="1" applyFill="1" applyBorder="1" applyAlignment="1" applyProtection="1">
      <alignment horizontal="left" vertical="center"/>
    </xf>
    <xf numFmtId="21" fontId="14" fillId="3" borderId="4" xfId="0" applyNumberFormat="1" applyFont="1" applyFill="1" applyBorder="1" applyAlignment="1">
      <alignment horizontal="center"/>
    </xf>
    <xf numFmtId="1" fontId="15" fillId="0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" fillId="4" borderId="5" xfId="0" applyNumberFormat="1" applyFont="1" applyFill="1" applyBorder="1" applyAlignment="1">
      <alignment horizontal="left"/>
    </xf>
    <xf numFmtId="1" fontId="2" fillId="4" borderId="5" xfId="0" applyNumberFormat="1" applyFont="1" applyFill="1" applyBorder="1" applyAlignment="1">
      <alignment horizontal="center"/>
    </xf>
    <xf numFmtId="1" fontId="1" fillId="4" borderId="5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3" fillId="0" borderId="0" xfId="5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1" fontId="2" fillId="4" borderId="5" xfId="0" applyNumberFormat="1" applyFont="1" applyFill="1" applyBorder="1" applyAlignment="1">
      <alignment horizontal="right"/>
    </xf>
    <xf numFmtId="178" fontId="16" fillId="0" borderId="3" xfId="2" applyNumberFormat="1" applyFont="1" applyFill="1" applyBorder="1" applyAlignment="1" applyProtection="1">
      <alignment horizontal="center" vertical="center"/>
    </xf>
    <xf numFmtId="0" fontId="20" fillId="4" borderId="0" xfId="0" applyFont="1" applyFill="1"/>
    <xf numFmtId="1" fontId="9" fillId="4" borderId="6" xfId="0" applyNumberFormat="1" applyFont="1" applyFill="1" applyBorder="1" applyAlignment="1">
      <alignment horizontal="left"/>
    </xf>
    <xf numFmtId="0" fontId="0" fillId="4" borderId="0" xfId="0" applyFill="1"/>
    <xf numFmtId="0" fontId="8" fillId="0" borderId="0" xfId="5" applyFont="1" applyFill="1" applyBorder="1" applyAlignment="1">
      <alignment horizontal="center" vertical="center"/>
    </xf>
    <xf numFmtId="0" fontId="8" fillId="0" borderId="0" xfId="5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</cellXfs>
  <cellStyles count="6">
    <cellStyle name="Hypertextový odkaz 2" xfId="1"/>
    <cellStyle name="Normální" xfId="0" builtinId="0"/>
    <cellStyle name="normální 2" xfId="2"/>
    <cellStyle name="normální 2 2" xfId="3"/>
    <cellStyle name="normální 3" xfId="4"/>
    <cellStyle name="normální_plzen 2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276225</xdr:rowOff>
    </xdr:from>
    <xdr:to>
      <xdr:col>8</xdr:col>
      <xdr:colOff>552450</xdr:colOff>
      <xdr:row>2</xdr:row>
      <xdr:rowOff>190500</xdr:rowOff>
    </xdr:to>
    <xdr:pic>
      <xdr:nvPicPr>
        <xdr:cNvPr id="1052" name="Obráze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276225"/>
          <a:ext cx="1866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285750</xdr:rowOff>
    </xdr:from>
    <xdr:to>
      <xdr:col>3</xdr:col>
      <xdr:colOff>152400</xdr:colOff>
      <xdr:row>2</xdr:row>
      <xdr:rowOff>200025</xdr:rowOff>
    </xdr:to>
    <xdr:pic>
      <xdr:nvPicPr>
        <xdr:cNvPr id="1053" name="Obráze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"/>
          <a:ext cx="18669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zoomScaleNormal="100" workbookViewId="0">
      <selection activeCell="C41" sqref="C41"/>
    </sheetView>
  </sheetViews>
  <sheetFormatPr defaultColWidth="8.85546875" defaultRowHeight="15" x14ac:dyDescent="0.25"/>
  <cols>
    <col min="1" max="1" width="5.42578125" style="13" customWidth="1"/>
    <col min="2" max="2" width="6.42578125" style="13" customWidth="1"/>
    <col min="3" max="3" width="13.85546875" style="13" bestFit="1" customWidth="1"/>
    <col min="4" max="4" width="28.7109375" style="13" customWidth="1"/>
    <col min="5" max="5" width="31.5703125" style="13" customWidth="1"/>
    <col min="6" max="6" width="10.140625" style="13" customWidth="1"/>
    <col min="7" max="7" width="12.85546875" style="22" customWidth="1"/>
    <col min="8" max="8" width="10.42578125" style="13" customWidth="1"/>
    <col min="9" max="16384" width="8.85546875" style="13"/>
  </cols>
  <sheetData>
    <row r="1" spans="1:9" s="1" customFormat="1" ht="26.25" customHeight="1" x14ac:dyDescent="0.2">
      <c r="A1" s="35" t="s">
        <v>22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21.75" customHeight="1" x14ac:dyDescent="0.2">
      <c r="A2" s="36" t="s">
        <v>81</v>
      </c>
      <c r="B2" s="36"/>
      <c r="C2" s="36"/>
      <c r="D2" s="36"/>
      <c r="E2" s="36"/>
      <c r="F2" s="36"/>
      <c r="G2" s="36"/>
      <c r="H2" s="36"/>
      <c r="I2" s="36"/>
    </row>
    <row r="3" spans="1:9" s="1" customFormat="1" ht="17.100000000000001" customHeight="1" x14ac:dyDescent="0.2">
      <c r="B3" s="5"/>
      <c r="C3" s="38" t="s">
        <v>15</v>
      </c>
      <c r="D3" s="38"/>
      <c r="E3" s="38"/>
      <c r="F3" s="38"/>
      <c r="G3" s="38"/>
      <c r="H3" s="12"/>
    </row>
    <row r="4" spans="1:9" s="1" customFormat="1" ht="17.100000000000001" customHeight="1" x14ac:dyDescent="0.2">
      <c r="A4" s="14" t="s">
        <v>17</v>
      </c>
      <c r="C4" s="16">
        <v>43366</v>
      </c>
      <c r="D4" s="4"/>
      <c r="E4" s="3"/>
      <c r="F4" s="2"/>
      <c r="G4" s="21"/>
      <c r="I4" s="27" t="s">
        <v>82</v>
      </c>
    </row>
    <row r="5" spans="1:9" s="1" customFormat="1" ht="18" customHeight="1" x14ac:dyDescent="0.35">
      <c r="A5" s="39" t="s">
        <v>16</v>
      </c>
      <c r="B5" s="39"/>
      <c r="C5" s="39"/>
      <c r="D5" s="39"/>
      <c r="E5" s="39"/>
      <c r="F5" s="39"/>
      <c r="G5" s="39"/>
      <c r="H5" s="39"/>
      <c r="I5" s="39"/>
    </row>
    <row r="6" spans="1:9" ht="7.5" customHeight="1" x14ac:dyDescent="0.25"/>
    <row r="7" spans="1:9" ht="14.25" customHeight="1" x14ac:dyDescent="0.25">
      <c r="A7" s="7" t="s">
        <v>13</v>
      </c>
      <c r="B7" s="7" t="s">
        <v>12</v>
      </c>
      <c r="C7" s="6" t="s">
        <v>11</v>
      </c>
      <c r="D7" s="7" t="s">
        <v>10</v>
      </c>
      <c r="E7" s="7" t="s">
        <v>9</v>
      </c>
      <c r="F7" s="6" t="s">
        <v>8</v>
      </c>
      <c r="G7" s="6" t="s">
        <v>7</v>
      </c>
      <c r="H7" s="6" t="s">
        <v>21</v>
      </c>
      <c r="I7" s="28" t="s">
        <v>20</v>
      </c>
    </row>
    <row r="8" spans="1:9" s="11" customFormat="1" ht="9.75" customHeight="1" x14ac:dyDescent="0.25">
      <c r="A8" s="8" t="s">
        <v>14</v>
      </c>
      <c r="B8" s="9" t="s">
        <v>6</v>
      </c>
      <c r="C8" s="10" t="s">
        <v>5</v>
      </c>
      <c r="D8" s="8" t="s">
        <v>4</v>
      </c>
      <c r="E8" s="8" t="s">
        <v>3</v>
      </c>
      <c r="F8" s="10" t="s">
        <v>2</v>
      </c>
      <c r="G8" s="10" t="s">
        <v>1</v>
      </c>
      <c r="H8" s="10"/>
      <c r="I8" s="29"/>
    </row>
    <row r="9" spans="1:9" s="1" customFormat="1" ht="6" customHeight="1" x14ac:dyDescent="0.25">
      <c r="A9" s="13"/>
      <c r="B9" s="13"/>
      <c r="C9" s="13"/>
      <c r="D9" s="13"/>
      <c r="E9" s="13"/>
      <c r="F9" s="13"/>
      <c r="G9" s="22"/>
      <c r="H9" s="13"/>
      <c r="I9" s="13"/>
    </row>
    <row r="10" spans="1:9" x14ac:dyDescent="0.25">
      <c r="A10" s="37" t="s">
        <v>0</v>
      </c>
      <c r="B10" s="37"/>
      <c r="C10" s="37"/>
      <c r="D10" s="37"/>
      <c r="E10" s="37"/>
      <c r="F10" s="37"/>
      <c r="G10" s="37"/>
      <c r="H10" s="37"/>
      <c r="I10" s="37"/>
    </row>
    <row r="11" spans="1:9" x14ac:dyDescent="0.25">
      <c r="A11" s="23" t="s">
        <v>19</v>
      </c>
      <c r="B11" s="23" t="s">
        <v>83</v>
      </c>
      <c r="C11" s="25"/>
      <c r="D11" s="24"/>
      <c r="E11" s="24"/>
      <c r="F11" s="24"/>
      <c r="G11" s="24"/>
      <c r="H11" s="24"/>
      <c r="I11" s="30" t="s">
        <v>143</v>
      </c>
    </row>
    <row r="12" spans="1:9" ht="14.1" customHeight="1" x14ac:dyDescent="0.25">
      <c r="A12" s="26">
        <v>1</v>
      </c>
      <c r="B12" s="20">
        <v>48</v>
      </c>
      <c r="C12" s="17">
        <v>10003391748</v>
      </c>
      <c r="D12" s="15" t="s">
        <v>84</v>
      </c>
      <c r="E12" s="18" t="s">
        <v>85</v>
      </c>
      <c r="F12" s="18" t="s">
        <v>86</v>
      </c>
      <c r="G12" s="17" t="s">
        <v>0</v>
      </c>
      <c r="H12" s="19">
        <v>0.1532175925925926</v>
      </c>
      <c r="I12" s="31">
        <f>H12-$H$12</f>
        <v>0</v>
      </c>
    </row>
    <row r="13" spans="1:9" ht="14.1" customHeight="1" x14ac:dyDescent="0.25">
      <c r="A13" s="26">
        <v>2</v>
      </c>
      <c r="B13" s="20">
        <v>45</v>
      </c>
      <c r="C13" s="17">
        <v>10004032251</v>
      </c>
      <c r="D13" s="15" t="s">
        <v>87</v>
      </c>
      <c r="E13" s="18" t="s">
        <v>85</v>
      </c>
      <c r="F13" s="18" t="s">
        <v>88</v>
      </c>
      <c r="G13" s="17" t="s">
        <v>0</v>
      </c>
      <c r="H13" s="19" t="s">
        <v>30</v>
      </c>
      <c r="I13" s="31"/>
    </row>
    <row r="14" spans="1:9" ht="14.1" customHeight="1" x14ac:dyDescent="0.25">
      <c r="A14" s="26">
        <v>3</v>
      </c>
      <c r="B14" s="20">
        <v>1</v>
      </c>
      <c r="C14" s="17">
        <v>10008708560</v>
      </c>
      <c r="D14" s="15" t="s">
        <v>25</v>
      </c>
      <c r="E14" s="18" t="s">
        <v>24</v>
      </c>
      <c r="F14" s="18">
        <v>8579</v>
      </c>
      <c r="G14" s="17" t="s">
        <v>0</v>
      </c>
      <c r="H14" s="19">
        <v>0.15346064814814817</v>
      </c>
      <c r="I14" s="31">
        <f>H14-$H$12</f>
        <v>2.4305555555556579E-4</v>
      </c>
    </row>
    <row r="15" spans="1:9" ht="14.1" customHeight="1" x14ac:dyDescent="0.25">
      <c r="A15" s="26">
        <v>4</v>
      </c>
      <c r="B15" s="20">
        <v>46</v>
      </c>
      <c r="C15" s="17">
        <v>10002298779</v>
      </c>
      <c r="D15" s="15" t="s">
        <v>89</v>
      </c>
      <c r="E15" s="18" t="s">
        <v>85</v>
      </c>
      <c r="F15" s="18" t="s">
        <v>90</v>
      </c>
      <c r="G15" s="17" t="s">
        <v>0</v>
      </c>
      <c r="H15" s="19">
        <v>0.1539351851851852</v>
      </c>
      <c r="I15" s="31">
        <f>H15-$H$12</f>
        <v>7.17592592592603E-4</v>
      </c>
    </row>
    <row r="16" spans="1:9" ht="14.1" customHeight="1" x14ac:dyDescent="0.25">
      <c r="A16" s="26">
        <v>5</v>
      </c>
      <c r="B16" s="20">
        <v>31</v>
      </c>
      <c r="C16" s="17">
        <v>10009386550</v>
      </c>
      <c r="D16" s="15" t="s">
        <v>91</v>
      </c>
      <c r="E16" s="18" t="s">
        <v>44</v>
      </c>
      <c r="F16" s="18">
        <v>18099</v>
      </c>
      <c r="G16" s="17" t="s">
        <v>0</v>
      </c>
      <c r="H16" s="19">
        <v>0.15541666666666668</v>
      </c>
      <c r="I16" s="31">
        <f>H16-$H$12</f>
        <v>2.1990740740740755E-3</v>
      </c>
    </row>
    <row r="17" spans="1:9" ht="14.1" customHeight="1" x14ac:dyDescent="0.25">
      <c r="A17" s="26">
        <v>6</v>
      </c>
      <c r="B17" s="20">
        <v>10</v>
      </c>
      <c r="C17" s="17">
        <v>10009488806</v>
      </c>
      <c r="D17" s="15" t="s">
        <v>35</v>
      </c>
      <c r="E17" s="18" t="s">
        <v>34</v>
      </c>
      <c r="F17" s="18">
        <v>10234</v>
      </c>
      <c r="G17" s="17" t="s">
        <v>0</v>
      </c>
      <c r="H17" s="19" t="s">
        <v>30</v>
      </c>
      <c r="I17" s="31"/>
    </row>
    <row r="18" spans="1:9" ht="14.1" customHeight="1" x14ac:dyDescent="0.25">
      <c r="A18" s="26">
        <v>7</v>
      </c>
      <c r="B18" s="20">
        <v>42</v>
      </c>
      <c r="C18" s="17">
        <v>10006903552</v>
      </c>
      <c r="D18" s="15" t="s">
        <v>47</v>
      </c>
      <c r="E18" s="18" t="s">
        <v>23</v>
      </c>
      <c r="F18" s="18" t="s">
        <v>48</v>
      </c>
      <c r="G18" s="17" t="s">
        <v>0</v>
      </c>
      <c r="H18" s="19" t="s">
        <v>30</v>
      </c>
      <c r="I18" s="31"/>
    </row>
    <row r="19" spans="1:9" ht="14.1" customHeight="1" x14ac:dyDescent="0.25">
      <c r="A19" s="26">
        <v>8</v>
      </c>
      <c r="B19" s="20">
        <v>51</v>
      </c>
      <c r="C19" s="17">
        <v>10007181115</v>
      </c>
      <c r="D19" s="15" t="s">
        <v>26</v>
      </c>
      <c r="E19" s="18" t="s">
        <v>27</v>
      </c>
      <c r="F19" s="18">
        <v>17959</v>
      </c>
      <c r="G19" s="17" t="s">
        <v>0</v>
      </c>
      <c r="H19" s="19">
        <v>0.15543981481481481</v>
      </c>
      <c r="I19" s="31">
        <f>H19-$H$12</f>
        <v>2.2222222222222088E-3</v>
      </c>
    </row>
    <row r="20" spans="1:9" ht="14.1" customHeight="1" x14ac:dyDescent="0.25">
      <c r="A20" s="26">
        <v>9</v>
      </c>
      <c r="B20" s="20">
        <v>25</v>
      </c>
      <c r="C20" s="17">
        <v>10007503437</v>
      </c>
      <c r="D20" s="15" t="s">
        <v>66</v>
      </c>
      <c r="E20" s="18" t="s">
        <v>46</v>
      </c>
      <c r="F20" s="18">
        <v>17773</v>
      </c>
      <c r="G20" s="17" t="s">
        <v>0</v>
      </c>
      <c r="H20" s="19">
        <v>0.15690972222222221</v>
      </c>
      <c r="I20" s="31">
        <f>H20-$H$12</f>
        <v>3.6921296296296147E-3</v>
      </c>
    </row>
    <row r="21" spans="1:9" ht="14.1" customHeight="1" x14ac:dyDescent="0.25">
      <c r="A21" s="26">
        <v>10</v>
      </c>
      <c r="B21" s="20">
        <v>15</v>
      </c>
      <c r="C21" s="17">
        <v>10002832481</v>
      </c>
      <c r="D21" s="15" t="s">
        <v>31</v>
      </c>
      <c r="E21" s="18" t="s">
        <v>32</v>
      </c>
      <c r="F21" s="18">
        <v>1341</v>
      </c>
      <c r="G21" s="17" t="s">
        <v>0</v>
      </c>
      <c r="H21" s="19">
        <v>0.1585300925925926</v>
      </c>
      <c r="I21" s="31">
        <f>H21-$H$12</f>
        <v>5.3124999999999978E-3</v>
      </c>
    </row>
    <row r="22" spans="1:9" ht="14.1" customHeight="1" x14ac:dyDescent="0.25">
      <c r="A22" s="26">
        <v>11</v>
      </c>
      <c r="B22" s="20">
        <v>2</v>
      </c>
      <c r="C22" s="17">
        <v>10010957445</v>
      </c>
      <c r="D22" s="15" t="s">
        <v>92</v>
      </c>
      <c r="E22" s="18" t="s">
        <v>85</v>
      </c>
      <c r="F22" s="18" t="s">
        <v>93</v>
      </c>
      <c r="G22" s="17" t="s">
        <v>29</v>
      </c>
      <c r="H22" s="19">
        <v>0.16354166666666667</v>
      </c>
      <c r="I22" s="31">
        <f>H22-$H$12</f>
        <v>1.0324074074074069E-2</v>
      </c>
    </row>
    <row r="23" spans="1:9" ht="14.1" customHeight="1" x14ac:dyDescent="0.25">
      <c r="A23" s="26">
        <v>12</v>
      </c>
      <c r="B23" s="20">
        <v>38</v>
      </c>
      <c r="C23" s="17">
        <v>10015426317</v>
      </c>
      <c r="D23" s="15" t="s">
        <v>94</v>
      </c>
      <c r="E23" s="18" t="s">
        <v>23</v>
      </c>
      <c r="F23" s="18">
        <v>11441</v>
      </c>
      <c r="G23" s="17" t="s">
        <v>29</v>
      </c>
      <c r="H23" s="19" t="s">
        <v>30</v>
      </c>
      <c r="I23" s="31"/>
    </row>
    <row r="24" spans="1:9" ht="14.1" customHeight="1" x14ac:dyDescent="0.25">
      <c r="A24" s="26">
        <v>13</v>
      </c>
      <c r="B24" s="20">
        <v>3</v>
      </c>
      <c r="C24" s="17">
        <v>10008820213</v>
      </c>
      <c r="D24" s="15" t="s">
        <v>36</v>
      </c>
      <c r="E24" s="18" t="s">
        <v>24</v>
      </c>
      <c r="F24" s="18">
        <v>7437</v>
      </c>
      <c r="G24" s="17" t="s">
        <v>29</v>
      </c>
      <c r="H24" s="19" t="s">
        <v>30</v>
      </c>
      <c r="I24" s="31"/>
    </row>
    <row r="25" spans="1:9" ht="14.1" customHeight="1" x14ac:dyDescent="0.25">
      <c r="A25" s="26">
        <v>14</v>
      </c>
      <c r="B25" s="20">
        <v>12</v>
      </c>
      <c r="C25" s="17">
        <v>10009338656</v>
      </c>
      <c r="D25" s="15" t="s">
        <v>33</v>
      </c>
      <c r="E25" s="18" t="s">
        <v>34</v>
      </c>
      <c r="F25" s="18">
        <v>12841</v>
      </c>
      <c r="G25" s="17" t="s">
        <v>29</v>
      </c>
      <c r="H25" s="19" t="s">
        <v>30</v>
      </c>
      <c r="I25" s="31"/>
    </row>
    <row r="26" spans="1:9" ht="14.1" customHeight="1" x14ac:dyDescent="0.25">
      <c r="A26" s="26">
        <v>15</v>
      </c>
      <c r="B26" s="20">
        <v>21</v>
      </c>
      <c r="C26" s="17">
        <v>10009892667</v>
      </c>
      <c r="D26" s="15" t="s">
        <v>40</v>
      </c>
      <c r="E26" s="18" t="s">
        <v>32</v>
      </c>
      <c r="F26" s="18">
        <v>9819</v>
      </c>
      <c r="G26" s="17" t="s">
        <v>29</v>
      </c>
      <c r="H26" s="19" t="s">
        <v>30</v>
      </c>
      <c r="I26" s="31"/>
    </row>
    <row r="27" spans="1:9" ht="14.1" customHeight="1" x14ac:dyDescent="0.25">
      <c r="A27" s="26">
        <v>16</v>
      </c>
      <c r="B27" s="20">
        <v>54</v>
      </c>
      <c r="C27" s="17">
        <v>10007182832</v>
      </c>
      <c r="D27" s="15" t="s">
        <v>43</v>
      </c>
      <c r="E27" s="18" t="s">
        <v>27</v>
      </c>
      <c r="F27" s="18">
        <v>18450</v>
      </c>
      <c r="G27" s="17" t="s">
        <v>0</v>
      </c>
      <c r="H27" s="19" t="s">
        <v>30</v>
      </c>
      <c r="I27" s="31"/>
    </row>
    <row r="28" spans="1:9" ht="14.1" customHeight="1" x14ac:dyDescent="0.25">
      <c r="A28" s="26">
        <v>17</v>
      </c>
      <c r="B28" s="20">
        <v>96</v>
      </c>
      <c r="C28" s="17">
        <v>10009172342</v>
      </c>
      <c r="D28" s="15" t="s">
        <v>95</v>
      </c>
      <c r="E28" s="18" t="s">
        <v>96</v>
      </c>
      <c r="F28" s="18" t="s">
        <v>97</v>
      </c>
      <c r="G28" s="17" t="s">
        <v>0</v>
      </c>
      <c r="H28" s="19" t="s">
        <v>30</v>
      </c>
      <c r="I28" s="31"/>
    </row>
    <row r="29" spans="1:9" ht="14.1" customHeight="1" x14ac:dyDescent="0.25">
      <c r="A29" s="26">
        <v>18</v>
      </c>
      <c r="B29" s="20">
        <v>36</v>
      </c>
      <c r="C29" s="17">
        <v>10009220438</v>
      </c>
      <c r="D29" s="15" t="s">
        <v>98</v>
      </c>
      <c r="E29" s="18" t="s">
        <v>44</v>
      </c>
      <c r="F29" s="18">
        <v>18575</v>
      </c>
      <c r="G29" s="17" t="s">
        <v>29</v>
      </c>
      <c r="H29" s="19" t="s">
        <v>30</v>
      </c>
      <c r="I29" s="31"/>
    </row>
    <row r="30" spans="1:9" ht="14.1" customHeight="1" x14ac:dyDescent="0.25">
      <c r="A30" s="26">
        <v>19</v>
      </c>
      <c r="B30" s="20">
        <v>28</v>
      </c>
      <c r="C30" s="17">
        <v>10010170129</v>
      </c>
      <c r="D30" s="15" t="s">
        <v>45</v>
      </c>
      <c r="E30" s="18" t="s">
        <v>46</v>
      </c>
      <c r="F30" s="18">
        <v>11747</v>
      </c>
      <c r="G30" s="17" t="s">
        <v>29</v>
      </c>
      <c r="H30" s="19" t="s">
        <v>30</v>
      </c>
      <c r="I30" s="31"/>
    </row>
    <row r="31" spans="1:9" ht="14.1" customHeight="1" x14ac:dyDescent="0.25">
      <c r="A31" s="26">
        <v>20</v>
      </c>
      <c r="B31" s="20">
        <v>34</v>
      </c>
      <c r="C31" s="17">
        <v>10002058000</v>
      </c>
      <c r="D31" s="15" t="s">
        <v>55</v>
      </c>
      <c r="E31" s="18" t="s">
        <v>44</v>
      </c>
      <c r="F31" s="18">
        <v>5694</v>
      </c>
      <c r="G31" s="17" t="s">
        <v>0</v>
      </c>
      <c r="H31" s="19" t="s">
        <v>30</v>
      </c>
      <c r="I31" s="31"/>
    </row>
    <row r="32" spans="1:9" ht="14.1" customHeight="1" x14ac:dyDescent="0.25">
      <c r="A32" s="26">
        <v>21</v>
      </c>
      <c r="B32" s="20">
        <v>85</v>
      </c>
      <c r="C32" s="17">
        <v>10012570574</v>
      </c>
      <c r="D32" s="15" t="s">
        <v>37</v>
      </c>
      <c r="E32" s="18" t="s">
        <v>38</v>
      </c>
      <c r="F32" s="18">
        <v>918</v>
      </c>
      <c r="G32" s="17" t="s">
        <v>0</v>
      </c>
      <c r="H32" s="19" t="s">
        <v>30</v>
      </c>
      <c r="I32" s="31"/>
    </row>
    <row r="33" spans="1:9" ht="14.1" customHeight="1" x14ac:dyDescent="0.25">
      <c r="A33" s="26">
        <v>22</v>
      </c>
      <c r="B33" s="20">
        <v>43</v>
      </c>
      <c r="C33" s="17">
        <v>10047918081</v>
      </c>
      <c r="D33" s="15" t="s">
        <v>39</v>
      </c>
      <c r="E33" s="18" t="s">
        <v>23</v>
      </c>
      <c r="F33" s="18">
        <v>6891</v>
      </c>
      <c r="G33" s="17" t="s">
        <v>29</v>
      </c>
      <c r="H33" s="19" t="s">
        <v>30</v>
      </c>
      <c r="I33" s="31"/>
    </row>
    <row r="34" spans="1:9" ht="14.1" customHeight="1" x14ac:dyDescent="0.25">
      <c r="A34" s="26">
        <v>23</v>
      </c>
      <c r="B34" s="20">
        <v>20</v>
      </c>
      <c r="C34" s="17">
        <v>10007767963</v>
      </c>
      <c r="D34" s="15" t="s">
        <v>56</v>
      </c>
      <c r="E34" s="18" t="s">
        <v>32</v>
      </c>
      <c r="F34" s="18">
        <v>3625</v>
      </c>
      <c r="G34" s="17" t="s">
        <v>0</v>
      </c>
      <c r="H34" s="19" t="s">
        <v>30</v>
      </c>
      <c r="I34" s="31"/>
    </row>
    <row r="35" spans="1:9" ht="14.1" customHeight="1" x14ac:dyDescent="0.25">
      <c r="A35" s="26">
        <v>24</v>
      </c>
      <c r="B35" s="20">
        <v>52</v>
      </c>
      <c r="C35" s="17">
        <v>10008129489</v>
      </c>
      <c r="D35" s="15" t="s">
        <v>42</v>
      </c>
      <c r="E35" s="18" t="s">
        <v>27</v>
      </c>
      <c r="F35" s="18">
        <v>8606</v>
      </c>
      <c r="G35" s="17" t="s">
        <v>0</v>
      </c>
      <c r="H35" s="19" t="s">
        <v>30</v>
      </c>
      <c r="I35" s="31"/>
    </row>
    <row r="36" spans="1:9" ht="14.1" customHeight="1" x14ac:dyDescent="0.25">
      <c r="A36" s="26">
        <v>25</v>
      </c>
      <c r="B36" s="20">
        <v>7</v>
      </c>
      <c r="C36" s="17">
        <v>10023567344</v>
      </c>
      <c r="D36" s="15" t="s">
        <v>99</v>
      </c>
      <c r="E36" s="18" t="s">
        <v>100</v>
      </c>
      <c r="F36" s="18">
        <v>14364</v>
      </c>
      <c r="G36" s="17" t="s">
        <v>49</v>
      </c>
      <c r="H36" s="19" t="s">
        <v>30</v>
      </c>
      <c r="I36" s="31"/>
    </row>
    <row r="37" spans="1:9" ht="14.1" customHeight="1" x14ac:dyDescent="0.25">
      <c r="A37" s="26">
        <v>26</v>
      </c>
      <c r="B37" s="20">
        <v>5</v>
      </c>
      <c r="C37" s="17">
        <v>10009745551</v>
      </c>
      <c r="D37" s="15" t="s">
        <v>69</v>
      </c>
      <c r="E37" s="18" t="s">
        <v>34</v>
      </c>
      <c r="F37" s="18">
        <v>8560</v>
      </c>
      <c r="G37" s="17" t="s">
        <v>29</v>
      </c>
      <c r="H37" s="19" t="s">
        <v>30</v>
      </c>
      <c r="I37" s="31"/>
    </row>
    <row r="38" spans="1:9" ht="14.1" customHeight="1" x14ac:dyDescent="0.25">
      <c r="A38" s="26">
        <v>27</v>
      </c>
      <c r="B38" s="20">
        <v>82</v>
      </c>
      <c r="C38" s="17">
        <v>10023561886</v>
      </c>
      <c r="D38" s="15" t="s">
        <v>70</v>
      </c>
      <c r="E38" s="18" t="s">
        <v>68</v>
      </c>
      <c r="F38" s="18">
        <v>10354</v>
      </c>
      <c r="G38" s="17" t="s">
        <v>49</v>
      </c>
      <c r="H38" s="19" t="s">
        <v>30</v>
      </c>
      <c r="I38" s="31"/>
    </row>
    <row r="39" spans="1:9" ht="14.1" customHeight="1" x14ac:dyDescent="0.25">
      <c r="A39" s="26">
        <v>28</v>
      </c>
      <c r="B39" s="20">
        <v>89</v>
      </c>
      <c r="C39" s="17">
        <v>10047428031</v>
      </c>
      <c r="D39" s="15" t="s">
        <v>61</v>
      </c>
      <c r="E39" s="18" t="s">
        <v>62</v>
      </c>
      <c r="F39" s="18">
        <v>21642</v>
      </c>
      <c r="G39" s="17" t="s">
        <v>29</v>
      </c>
      <c r="H39" s="19" t="s">
        <v>30</v>
      </c>
      <c r="I39" s="31"/>
    </row>
    <row r="40" spans="1:9" ht="14.1" customHeight="1" x14ac:dyDescent="0.25">
      <c r="A40" s="26">
        <v>29</v>
      </c>
      <c r="B40" s="20">
        <v>80</v>
      </c>
      <c r="C40" s="17">
        <v>10047372053</v>
      </c>
      <c r="D40" s="15" t="s">
        <v>101</v>
      </c>
      <c r="E40" s="18" t="s">
        <v>102</v>
      </c>
      <c r="F40" s="18">
        <v>21108</v>
      </c>
      <c r="G40" s="17" t="s">
        <v>49</v>
      </c>
      <c r="H40" s="19" t="s">
        <v>30</v>
      </c>
      <c r="I40" s="31"/>
    </row>
    <row r="41" spans="1:9" ht="14.1" customHeight="1" x14ac:dyDescent="0.25">
      <c r="A41" s="26">
        <v>30</v>
      </c>
      <c r="B41" s="20">
        <v>17</v>
      </c>
      <c r="C41" s="17">
        <v>10002318684</v>
      </c>
      <c r="D41" s="15" t="s">
        <v>57</v>
      </c>
      <c r="E41" s="18" t="s">
        <v>32</v>
      </c>
      <c r="F41" s="18">
        <v>1010</v>
      </c>
      <c r="G41" s="17" t="s">
        <v>0</v>
      </c>
      <c r="H41" s="19" t="s">
        <v>30</v>
      </c>
      <c r="I41" s="31"/>
    </row>
    <row r="42" spans="1:9" ht="14.1" customHeight="1" x14ac:dyDescent="0.25">
      <c r="A42" s="26">
        <v>31</v>
      </c>
      <c r="B42" s="20">
        <v>29</v>
      </c>
      <c r="C42" s="17">
        <v>10010747883</v>
      </c>
      <c r="D42" s="15" t="s">
        <v>103</v>
      </c>
      <c r="E42" s="18" t="s">
        <v>46</v>
      </c>
      <c r="F42" s="18">
        <v>19527</v>
      </c>
      <c r="G42" s="17" t="s">
        <v>29</v>
      </c>
      <c r="H42" s="19" t="s">
        <v>30</v>
      </c>
      <c r="I42" s="31"/>
    </row>
    <row r="43" spans="1:9" ht="14.1" customHeight="1" x14ac:dyDescent="0.25">
      <c r="A43" s="26">
        <v>32</v>
      </c>
      <c r="B43" s="20">
        <v>35</v>
      </c>
      <c r="C43" s="17">
        <v>10009435858</v>
      </c>
      <c r="D43" s="15" t="s">
        <v>51</v>
      </c>
      <c r="E43" s="18" t="s">
        <v>44</v>
      </c>
      <c r="F43" s="18">
        <v>14355</v>
      </c>
      <c r="G43" s="17" t="s">
        <v>0</v>
      </c>
      <c r="H43" s="19" t="s">
        <v>30</v>
      </c>
      <c r="I43" s="31"/>
    </row>
    <row r="44" spans="1:9" ht="14.1" customHeight="1" x14ac:dyDescent="0.25">
      <c r="A44" s="26">
        <v>33</v>
      </c>
      <c r="B44" s="20">
        <v>68</v>
      </c>
      <c r="C44" s="17">
        <v>10047373871</v>
      </c>
      <c r="D44" s="15" t="s">
        <v>52</v>
      </c>
      <c r="E44" s="18" t="s">
        <v>53</v>
      </c>
      <c r="F44" s="18">
        <v>21125</v>
      </c>
      <c r="G44" s="17" t="s">
        <v>29</v>
      </c>
      <c r="H44" s="19" t="s">
        <v>30</v>
      </c>
      <c r="I44" s="31"/>
    </row>
    <row r="45" spans="1:9" ht="14.1" customHeight="1" x14ac:dyDescent="0.25">
      <c r="A45" s="26">
        <v>34</v>
      </c>
      <c r="B45" s="20">
        <v>53</v>
      </c>
      <c r="C45" s="17">
        <v>10016304872</v>
      </c>
      <c r="D45" s="15" t="s">
        <v>77</v>
      </c>
      <c r="E45" s="18" t="s">
        <v>27</v>
      </c>
      <c r="F45" s="18">
        <v>19347</v>
      </c>
      <c r="G45" s="17" t="s">
        <v>29</v>
      </c>
      <c r="H45" s="19" t="s">
        <v>30</v>
      </c>
      <c r="I45" s="31"/>
    </row>
    <row r="46" spans="1:9" ht="14.1" customHeight="1" x14ac:dyDescent="0.25">
      <c r="A46" s="26">
        <v>35</v>
      </c>
      <c r="B46" s="20">
        <v>58</v>
      </c>
      <c r="C46" s="17">
        <v>10014511281</v>
      </c>
      <c r="D46" s="15" t="s">
        <v>104</v>
      </c>
      <c r="E46" s="18" t="s">
        <v>105</v>
      </c>
      <c r="F46" s="18">
        <v>20090</v>
      </c>
      <c r="G46" s="17" t="s">
        <v>0</v>
      </c>
      <c r="H46" s="19" t="s">
        <v>30</v>
      </c>
      <c r="I46" s="31"/>
    </row>
    <row r="47" spans="1:9" ht="14.1" customHeight="1" x14ac:dyDescent="0.25">
      <c r="A47" s="26">
        <v>36</v>
      </c>
      <c r="B47" s="20">
        <v>16</v>
      </c>
      <c r="C47" s="17">
        <v>10009503758</v>
      </c>
      <c r="D47" s="15" t="s">
        <v>106</v>
      </c>
      <c r="E47" s="18" t="s">
        <v>32</v>
      </c>
      <c r="F47" s="18">
        <v>13075</v>
      </c>
      <c r="G47" s="17" t="s">
        <v>29</v>
      </c>
      <c r="H47" s="19" t="s">
        <v>30</v>
      </c>
      <c r="I47" s="31"/>
    </row>
    <row r="48" spans="1:9" ht="14.1" customHeight="1" x14ac:dyDescent="0.25">
      <c r="A48" s="26">
        <v>37</v>
      </c>
      <c r="B48" s="20">
        <v>92</v>
      </c>
      <c r="C48" s="17" t="s">
        <v>107</v>
      </c>
      <c r="D48" s="15" t="s">
        <v>108</v>
      </c>
      <c r="E48" s="18" t="s">
        <v>109</v>
      </c>
      <c r="F48" s="18">
        <v>100151</v>
      </c>
      <c r="G48" s="17" t="s">
        <v>29</v>
      </c>
      <c r="H48" s="19" t="s">
        <v>30</v>
      </c>
      <c r="I48" s="31"/>
    </row>
    <row r="49" spans="1:9" ht="14.1" customHeight="1" x14ac:dyDescent="0.25">
      <c r="A49" s="26">
        <v>38</v>
      </c>
      <c r="B49" s="20">
        <v>18</v>
      </c>
      <c r="C49" s="17">
        <v>10047443690</v>
      </c>
      <c r="D49" s="15" t="s">
        <v>50</v>
      </c>
      <c r="E49" s="18" t="s">
        <v>32</v>
      </c>
      <c r="F49" s="18">
        <v>21794</v>
      </c>
      <c r="G49" s="17" t="s">
        <v>29</v>
      </c>
      <c r="H49" s="19" t="s">
        <v>30</v>
      </c>
      <c r="I49" s="31"/>
    </row>
    <row r="50" spans="1:9" ht="14.1" customHeight="1" x14ac:dyDescent="0.25">
      <c r="A50" s="26">
        <v>39</v>
      </c>
      <c r="B50" s="20">
        <v>94</v>
      </c>
      <c r="C50" s="17">
        <v>10007816968</v>
      </c>
      <c r="D50" s="15" t="s">
        <v>110</v>
      </c>
      <c r="E50" s="18" t="s">
        <v>111</v>
      </c>
      <c r="F50" s="18">
        <v>5468</v>
      </c>
      <c r="G50" s="17" t="s">
        <v>0</v>
      </c>
      <c r="H50" s="19" t="s">
        <v>30</v>
      </c>
      <c r="I50" s="31"/>
    </row>
    <row r="51" spans="1:9" ht="14.1" customHeight="1" x14ac:dyDescent="0.25">
      <c r="A51" s="26">
        <v>40</v>
      </c>
      <c r="B51" s="20">
        <v>49</v>
      </c>
      <c r="C51" s="17">
        <v>10006890923</v>
      </c>
      <c r="D51" s="15" t="s">
        <v>112</v>
      </c>
      <c r="E51" s="18" t="s">
        <v>85</v>
      </c>
      <c r="F51" s="18" t="s">
        <v>113</v>
      </c>
      <c r="G51" s="17" t="s">
        <v>0</v>
      </c>
      <c r="H51" s="19" t="s">
        <v>30</v>
      </c>
      <c r="I51" s="31"/>
    </row>
    <row r="52" spans="1:9" ht="14.1" customHeight="1" x14ac:dyDescent="0.25">
      <c r="A52" s="26">
        <v>41</v>
      </c>
      <c r="B52" s="20">
        <v>95</v>
      </c>
      <c r="C52" s="17">
        <v>10058544635</v>
      </c>
      <c r="D52" s="15" t="s">
        <v>114</v>
      </c>
      <c r="E52" s="18" t="s">
        <v>115</v>
      </c>
      <c r="F52" s="18" t="s">
        <v>116</v>
      </c>
      <c r="G52" s="17" t="s">
        <v>0</v>
      </c>
      <c r="H52" s="19">
        <v>0.16372685185185185</v>
      </c>
      <c r="I52" s="31">
        <f>H52-$H$12</f>
        <v>1.0509259259259246E-2</v>
      </c>
    </row>
    <row r="53" spans="1:9" ht="14.1" customHeight="1" x14ac:dyDescent="0.25">
      <c r="A53" s="26">
        <v>42</v>
      </c>
      <c r="B53" s="20">
        <v>24</v>
      </c>
      <c r="C53" s="17">
        <v>10009502748</v>
      </c>
      <c r="D53" s="15" t="s">
        <v>71</v>
      </c>
      <c r="E53" s="18" t="s">
        <v>46</v>
      </c>
      <c r="F53" s="18">
        <v>7823</v>
      </c>
      <c r="G53" s="17" t="s">
        <v>29</v>
      </c>
      <c r="H53" s="19">
        <v>0.16583333333333333</v>
      </c>
      <c r="I53" s="31">
        <f>H53-$H$12</f>
        <v>1.2615740740740733E-2</v>
      </c>
    </row>
    <row r="54" spans="1:9" ht="14.1" customHeight="1" x14ac:dyDescent="0.25">
      <c r="A54" s="26"/>
      <c r="B54" s="20">
        <v>9</v>
      </c>
      <c r="C54" s="17">
        <v>10008624694</v>
      </c>
      <c r="D54" s="15" t="s">
        <v>54</v>
      </c>
      <c r="E54" s="18" t="s">
        <v>34</v>
      </c>
      <c r="F54" s="18">
        <v>9859</v>
      </c>
      <c r="G54" s="17" t="s">
        <v>29</v>
      </c>
      <c r="H54" s="19" t="s">
        <v>67</v>
      </c>
      <c r="I54" s="31"/>
    </row>
    <row r="55" spans="1:9" ht="14.1" customHeight="1" x14ac:dyDescent="0.25">
      <c r="A55" s="26"/>
      <c r="B55" s="20">
        <v>11</v>
      </c>
      <c r="C55" s="17">
        <v>10046583929</v>
      </c>
      <c r="D55" s="15" t="s">
        <v>75</v>
      </c>
      <c r="E55" s="18" t="s">
        <v>34</v>
      </c>
      <c r="F55" s="18">
        <v>12985</v>
      </c>
      <c r="G55" s="17" t="s">
        <v>29</v>
      </c>
      <c r="H55" s="19" t="s">
        <v>67</v>
      </c>
      <c r="I55" s="31"/>
    </row>
    <row r="56" spans="1:9" ht="14.1" customHeight="1" x14ac:dyDescent="0.25">
      <c r="A56" s="26"/>
      <c r="B56" s="20">
        <v>13</v>
      </c>
      <c r="C56" s="17">
        <v>10009745753</v>
      </c>
      <c r="D56" s="15" t="s">
        <v>78</v>
      </c>
      <c r="E56" s="18" t="s">
        <v>34</v>
      </c>
      <c r="F56" s="18">
        <v>8749</v>
      </c>
      <c r="G56" s="17" t="s">
        <v>29</v>
      </c>
      <c r="H56" s="19" t="s">
        <v>67</v>
      </c>
      <c r="I56" s="31"/>
    </row>
    <row r="57" spans="1:9" ht="14.1" customHeight="1" x14ac:dyDescent="0.25">
      <c r="A57" s="26"/>
      <c r="B57" s="20">
        <v>44</v>
      </c>
      <c r="C57" s="17">
        <v>10013395175</v>
      </c>
      <c r="D57" s="15" t="s">
        <v>41</v>
      </c>
      <c r="E57" s="18" t="s">
        <v>23</v>
      </c>
      <c r="F57" s="18">
        <v>1509</v>
      </c>
      <c r="G57" s="17" t="s">
        <v>0</v>
      </c>
      <c r="H57" s="19" t="s">
        <v>67</v>
      </c>
      <c r="I57" s="31"/>
    </row>
    <row r="58" spans="1:9" ht="14.1" customHeight="1" x14ac:dyDescent="0.25">
      <c r="A58" s="26"/>
      <c r="B58" s="20">
        <v>47</v>
      </c>
      <c r="C58" s="17">
        <v>10005519684</v>
      </c>
      <c r="D58" s="15" t="s">
        <v>117</v>
      </c>
      <c r="E58" s="18" t="s">
        <v>85</v>
      </c>
      <c r="F58" s="18" t="s">
        <v>118</v>
      </c>
      <c r="G58" s="17" t="s">
        <v>0</v>
      </c>
      <c r="H58" s="19" t="s">
        <v>67</v>
      </c>
      <c r="I58" s="31"/>
    </row>
    <row r="59" spans="1:9" ht="14.1" customHeight="1" x14ac:dyDescent="0.25">
      <c r="A59" s="26"/>
      <c r="B59" s="20">
        <v>60</v>
      </c>
      <c r="C59" s="17">
        <v>10010012909</v>
      </c>
      <c r="D59" s="15" t="s">
        <v>119</v>
      </c>
      <c r="E59" s="18" t="s">
        <v>105</v>
      </c>
      <c r="F59" s="18">
        <v>20729</v>
      </c>
      <c r="G59" s="17" t="s">
        <v>0</v>
      </c>
      <c r="H59" s="19" t="s">
        <v>67</v>
      </c>
      <c r="I59" s="31"/>
    </row>
    <row r="60" spans="1:9" ht="14.1" customHeight="1" x14ac:dyDescent="0.25">
      <c r="A60" s="26"/>
      <c r="B60" s="20">
        <v>75</v>
      </c>
      <c r="C60" s="17">
        <v>10006499283</v>
      </c>
      <c r="D60" s="15" t="s">
        <v>120</v>
      </c>
      <c r="E60" s="18" t="s">
        <v>121</v>
      </c>
      <c r="F60" s="18">
        <v>17642</v>
      </c>
      <c r="G60" s="17" t="s">
        <v>0</v>
      </c>
      <c r="H60" s="19" t="s">
        <v>67</v>
      </c>
      <c r="I60" s="31"/>
    </row>
    <row r="61" spans="1:9" ht="14.1" customHeight="1" x14ac:dyDescent="0.25">
      <c r="A61" s="26"/>
      <c r="B61" s="20">
        <v>86</v>
      </c>
      <c r="C61" s="17">
        <v>10016050349</v>
      </c>
      <c r="D61" s="15" t="s">
        <v>122</v>
      </c>
      <c r="E61" s="18" t="s">
        <v>38</v>
      </c>
      <c r="F61" s="18">
        <v>20268</v>
      </c>
      <c r="G61" s="17" t="s">
        <v>0</v>
      </c>
      <c r="H61" s="19" t="s">
        <v>67</v>
      </c>
      <c r="I61" s="31"/>
    </row>
    <row r="62" spans="1:9" ht="14.1" customHeight="1" x14ac:dyDescent="0.25">
      <c r="A62" s="26"/>
      <c r="B62" s="20">
        <v>90</v>
      </c>
      <c r="C62" s="17">
        <v>10008624593</v>
      </c>
      <c r="D62" s="15" t="s">
        <v>123</v>
      </c>
      <c r="E62" s="18" t="s">
        <v>124</v>
      </c>
      <c r="F62" s="18">
        <v>9872</v>
      </c>
      <c r="G62" s="17" t="s">
        <v>29</v>
      </c>
      <c r="H62" s="19" t="s">
        <v>67</v>
      </c>
      <c r="I62" s="31"/>
    </row>
    <row r="63" spans="1:9" ht="14.1" customHeight="1" x14ac:dyDescent="0.25">
      <c r="A63" s="26"/>
      <c r="B63" s="20">
        <v>81</v>
      </c>
      <c r="C63" s="17">
        <v>10023504090</v>
      </c>
      <c r="D63" s="15" t="s">
        <v>125</v>
      </c>
      <c r="E63" s="18" t="s">
        <v>68</v>
      </c>
      <c r="F63" s="18">
        <v>8356</v>
      </c>
      <c r="G63" s="17" t="s">
        <v>49</v>
      </c>
      <c r="H63" s="19" t="s">
        <v>67</v>
      </c>
      <c r="I63" s="31"/>
    </row>
    <row r="64" spans="1:9" ht="14.1" customHeight="1" x14ac:dyDescent="0.25">
      <c r="A64" s="26"/>
      <c r="B64" s="20">
        <v>32</v>
      </c>
      <c r="C64" s="17">
        <v>10045934231</v>
      </c>
      <c r="D64" s="15" t="s">
        <v>74</v>
      </c>
      <c r="E64" s="18" t="s">
        <v>44</v>
      </c>
      <c r="F64" s="18">
        <v>20138</v>
      </c>
      <c r="G64" s="17" t="s">
        <v>0</v>
      </c>
      <c r="H64" s="19" t="s">
        <v>67</v>
      </c>
      <c r="I64" s="31"/>
    </row>
    <row r="65" spans="1:9" ht="14.1" customHeight="1" x14ac:dyDescent="0.25">
      <c r="A65" s="26"/>
      <c r="B65" s="20">
        <v>33</v>
      </c>
      <c r="C65" s="17">
        <v>10047383975</v>
      </c>
      <c r="D65" s="15" t="s">
        <v>126</v>
      </c>
      <c r="E65" s="18" t="s">
        <v>127</v>
      </c>
      <c r="F65" s="18">
        <v>1601589</v>
      </c>
      <c r="G65" s="17" t="s">
        <v>49</v>
      </c>
      <c r="H65" s="19" t="s">
        <v>67</v>
      </c>
      <c r="I65" s="31"/>
    </row>
    <row r="66" spans="1:9" ht="14.1" customHeight="1" x14ac:dyDescent="0.25">
      <c r="A66" s="26"/>
      <c r="B66" s="20">
        <v>65</v>
      </c>
      <c r="C66" s="17">
        <v>10046029211</v>
      </c>
      <c r="D66" s="15" t="s">
        <v>79</v>
      </c>
      <c r="E66" s="18" t="s">
        <v>28</v>
      </c>
      <c r="F66" s="18">
        <v>6808</v>
      </c>
      <c r="G66" s="17" t="s">
        <v>29</v>
      </c>
      <c r="H66" s="19" t="s">
        <v>67</v>
      </c>
      <c r="I66" s="31"/>
    </row>
    <row r="67" spans="1:9" ht="14.1" customHeight="1" x14ac:dyDescent="0.25">
      <c r="A67" s="26"/>
      <c r="B67" s="20">
        <v>27</v>
      </c>
      <c r="C67" s="17">
        <v>10023479842</v>
      </c>
      <c r="D67" s="15" t="s">
        <v>128</v>
      </c>
      <c r="E67" s="18" t="s">
        <v>129</v>
      </c>
      <c r="F67" s="18">
        <v>14424</v>
      </c>
      <c r="G67" s="17" t="s">
        <v>49</v>
      </c>
      <c r="H67" s="19" t="s">
        <v>67</v>
      </c>
      <c r="I67" s="31"/>
    </row>
    <row r="68" spans="1:9" ht="14.1" customHeight="1" x14ac:dyDescent="0.25">
      <c r="A68" s="26"/>
      <c r="B68" s="20">
        <v>78</v>
      </c>
      <c r="C68" s="17">
        <v>10047429950</v>
      </c>
      <c r="D68" s="15" t="s">
        <v>130</v>
      </c>
      <c r="E68" s="18" t="s">
        <v>65</v>
      </c>
      <c r="F68" s="18">
        <v>21661</v>
      </c>
      <c r="G68" s="17" t="s">
        <v>29</v>
      </c>
      <c r="H68" s="19" t="s">
        <v>67</v>
      </c>
      <c r="I68" s="31"/>
    </row>
    <row r="69" spans="1:9" ht="14.1" customHeight="1" x14ac:dyDescent="0.25">
      <c r="A69" s="26"/>
      <c r="B69" s="20">
        <v>97</v>
      </c>
      <c r="C69" s="17">
        <v>10015767130</v>
      </c>
      <c r="D69" s="15" t="s">
        <v>131</v>
      </c>
      <c r="E69" s="18" t="s">
        <v>96</v>
      </c>
      <c r="F69" s="18" t="s">
        <v>132</v>
      </c>
      <c r="G69" s="17" t="s">
        <v>0</v>
      </c>
      <c r="H69" s="19" t="s">
        <v>67</v>
      </c>
      <c r="I69" s="31"/>
    </row>
    <row r="70" spans="1:9" ht="14.1" customHeight="1" x14ac:dyDescent="0.25">
      <c r="A70" s="26"/>
      <c r="B70" s="20">
        <v>87</v>
      </c>
      <c r="C70" s="17">
        <v>10009852453</v>
      </c>
      <c r="D70" s="15" t="s">
        <v>133</v>
      </c>
      <c r="E70" s="18" t="s">
        <v>134</v>
      </c>
      <c r="F70" s="18">
        <v>3454</v>
      </c>
      <c r="G70" s="17" t="s">
        <v>0</v>
      </c>
      <c r="H70" s="19" t="s">
        <v>67</v>
      </c>
      <c r="I70" s="31"/>
    </row>
    <row r="71" spans="1:9" ht="14.1" customHeight="1" x14ac:dyDescent="0.25">
      <c r="A71" s="26"/>
      <c r="B71" s="20">
        <v>79</v>
      </c>
      <c r="C71" s="17">
        <v>10063702813</v>
      </c>
      <c r="D71" s="15" t="s">
        <v>64</v>
      </c>
      <c r="E71" s="18" t="s">
        <v>65</v>
      </c>
      <c r="F71" s="18">
        <v>1601595</v>
      </c>
      <c r="G71" s="17" t="s">
        <v>0</v>
      </c>
      <c r="H71" s="19" t="s">
        <v>67</v>
      </c>
      <c r="I71" s="31"/>
    </row>
    <row r="72" spans="1:9" ht="14.1" customHeight="1" x14ac:dyDescent="0.25">
      <c r="A72" s="26"/>
      <c r="B72" s="20">
        <v>93</v>
      </c>
      <c r="C72" s="17">
        <v>10001179239</v>
      </c>
      <c r="D72" s="15" t="s">
        <v>135</v>
      </c>
      <c r="E72" s="18" t="s">
        <v>72</v>
      </c>
      <c r="F72" s="18">
        <v>19359</v>
      </c>
      <c r="G72" s="17" t="s">
        <v>29</v>
      </c>
      <c r="H72" s="19" t="s">
        <v>67</v>
      </c>
      <c r="I72" s="31"/>
    </row>
    <row r="73" spans="1:9" ht="14.1" customHeight="1" x14ac:dyDescent="0.25">
      <c r="A73" s="26"/>
      <c r="B73" s="20">
        <v>50</v>
      </c>
      <c r="C73" s="17">
        <v>10047345680</v>
      </c>
      <c r="D73" s="15" t="s">
        <v>58</v>
      </c>
      <c r="E73" s="18" t="s">
        <v>27</v>
      </c>
      <c r="F73" s="18">
        <v>20840</v>
      </c>
      <c r="G73" s="17" t="s">
        <v>29</v>
      </c>
      <c r="H73" s="19" t="s">
        <v>67</v>
      </c>
      <c r="I73" s="31"/>
    </row>
    <row r="74" spans="1:9" ht="14.1" customHeight="1" x14ac:dyDescent="0.25">
      <c r="A74" s="26"/>
      <c r="B74" s="20">
        <v>77</v>
      </c>
      <c r="C74" s="17">
        <v>10047427930</v>
      </c>
      <c r="D74" s="15" t="s">
        <v>136</v>
      </c>
      <c r="E74" s="18" t="s">
        <v>137</v>
      </c>
      <c r="F74" s="18">
        <v>21641</v>
      </c>
      <c r="G74" s="17" t="s">
        <v>29</v>
      </c>
      <c r="H74" s="19" t="s">
        <v>67</v>
      </c>
      <c r="I74" s="31"/>
    </row>
    <row r="75" spans="1:9" ht="14.1" customHeight="1" x14ac:dyDescent="0.25">
      <c r="A75" s="26"/>
      <c r="B75" s="20">
        <v>67</v>
      </c>
      <c r="C75" s="17">
        <v>10046067607</v>
      </c>
      <c r="D75" s="15" t="s">
        <v>73</v>
      </c>
      <c r="E75" s="18" t="s">
        <v>28</v>
      </c>
      <c r="F75" s="18">
        <v>7895</v>
      </c>
      <c r="G75" s="17" t="s">
        <v>29</v>
      </c>
      <c r="H75" s="19" t="s">
        <v>67</v>
      </c>
      <c r="I75" s="31"/>
    </row>
    <row r="76" spans="1:9" ht="14.1" customHeight="1" x14ac:dyDescent="0.25">
      <c r="A76" s="26"/>
      <c r="B76" s="20">
        <v>37</v>
      </c>
      <c r="C76" s="17">
        <v>10015327903</v>
      </c>
      <c r="D76" s="15" t="s">
        <v>138</v>
      </c>
      <c r="E76" s="18" t="s">
        <v>23</v>
      </c>
      <c r="F76" s="18">
        <v>10972</v>
      </c>
      <c r="G76" s="17" t="s">
        <v>29</v>
      </c>
      <c r="H76" s="19" t="s">
        <v>67</v>
      </c>
      <c r="I76" s="31"/>
    </row>
    <row r="77" spans="1:9" ht="14.1" customHeight="1" x14ac:dyDescent="0.25">
      <c r="A77" s="26"/>
      <c r="B77" s="20">
        <v>6</v>
      </c>
      <c r="C77" s="17">
        <v>10010182556</v>
      </c>
      <c r="D77" s="15" t="s">
        <v>80</v>
      </c>
      <c r="E77" s="18" t="s">
        <v>34</v>
      </c>
      <c r="F77" s="18">
        <v>5939</v>
      </c>
      <c r="G77" s="17" t="s">
        <v>29</v>
      </c>
      <c r="H77" s="19" t="s">
        <v>67</v>
      </c>
      <c r="I77" s="31"/>
    </row>
    <row r="78" spans="1:9" ht="14.1" customHeight="1" x14ac:dyDescent="0.25">
      <c r="A78" s="26"/>
      <c r="B78" s="20">
        <v>39</v>
      </c>
      <c r="C78" s="17">
        <v>10015528771</v>
      </c>
      <c r="D78" s="15" t="s">
        <v>63</v>
      </c>
      <c r="E78" s="18" t="s">
        <v>23</v>
      </c>
      <c r="F78" s="18">
        <v>19611</v>
      </c>
      <c r="G78" s="17" t="s">
        <v>29</v>
      </c>
      <c r="H78" s="19" t="s">
        <v>67</v>
      </c>
      <c r="I78" s="31"/>
    </row>
    <row r="79" spans="1:9" ht="14.1" customHeight="1" x14ac:dyDescent="0.25">
      <c r="A79" s="26"/>
      <c r="B79" s="20">
        <v>66</v>
      </c>
      <c r="C79" s="17">
        <v>10015332044</v>
      </c>
      <c r="D79" s="15" t="s">
        <v>59</v>
      </c>
      <c r="E79" s="18" t="s">
        <v>28</v>
      </c>
      <c r="F79" s="18">
        <v>7047</v>
      </c>
      <c r="G79" s="17" t="s">
        <v>29</v>
      </c>
      <c r="H79" s="19" t="s">
        <v>67</v>
      </c>
      <c r="I79" s="31"/>
    </row>
    <row r="80" spans="1:9" ht="14.1" customHeight="1" x14ac:dyDescent="0.25">
      <c r="A80" s="26"/>
      <c r="B80" s="20">
        <v>88</v>
      </c>
      <c r="C80" s="17">
        <v>10047144105</v>
      </c>
      <c r="D80" s="15" t="s">
        <v>139</v>
      </c>
      <c r="E80" s="18" t="s">
        <v>65</v>
      </c>
      <c r="F80" s="18">
        <v>18625</v>
      </c>
      <c r="G80" s="17" t="s">
        <v>0</v>
      </c>
      <c r="H80" s="19" t="s">
        <v>67</v>
      </c>
      <c r="I80" s="31"/>
    </row>
    <row r="81" spans="1:9" ht="14.1" customHeight="1" x14ac:dyDescent="0.25">
      <c r="A81" s="26"/>
      <c r="B81" s="20">
        <v>71</v>
      </c>
      <c r="C81" s="17">
        <v>10015528670</v>
      </c>
      <c r="D81" s="15" t="s">
        <v>140</v>
      </c>
      <c r="E81" s="18" t="s">
        <v>53</v>
      </c>
      <c r="F81" s="18">
        <v>10648</v>
      </c>
      <c r="G81" s="17" t="s">
        <v>29</v>
      </c>
      <c r="H81" s="19" t="s">
        <v>67</v>
      </c>
      <c r="I81" s="31"/>
    </row>
    <row r="82" spans="1:9" ht="14.1" customHeight="1" x14ac:dyDescent="0.25">
      <c r="A82" s="26"/>
      <c r="B82" s="20">
        <v>76</v>
      </c>
      <c r="C82" s="17">
        <v>10064450420</v>
      </c>
      <c r="D82" s="15" t="s">
        <v>141</v>
      </c>
      <c r="E82" s="18" t="s">
        <v>137</v>
      </c>
      <c r="F82" s="18">
        <v>100601685</v>
      </c>
      <c r="G82" s="17" t="s">
        <v>29</v>
      </c>
      <c r="H82" s="19" t="s">
        <v>67</v>
      </c>
      <c r="I82" s="31"/>
    </row>
    <row r="83" spans="1:9" ht="14.1" customHeight="1" x14ac:dyDescent="0.25">
      <c r="A83" s="26"/>
      <c r="B83" s="20">
        <v>74</v>
      </c>
      <c r="C83" s="17">
        <v>10007503336</v>
      </c>
      <c r="D83" s="15" t="s">
        <v>142</v>
      </c>
      <c r="E83" s="18" t="s">
        <v>121</v>
      </c>
      <c r="F83" s="18">
        <v>8279</v>
      </c>
      <c r="G83" s="17" t="s">
        <v>0</v>
      </c>
      <c r="H83" s="19" t="s">
        <v>67</v>
      </c>
      <c r="I83" s="31"/>
    </row>
    <row r="84" spans="1:9" ht="14.1" customHeight="1" x14ac:dyDescent="0.25">
      <c r="A84" s="26"/>
      <c r="B84" s="20">
        <v>69</v>
      </c>
      <c r="C84" s="17">
        <v>10059648516</v>
      </c>
      <c r="D84" s="15" t="s">
        <v>60</v>
      </c>
      <c r="E84" s="18" t="s">
        <v>53</v>
      </c>
      <c r="F84" s="18">
        <v>1601668</v>
      </c>
      <c r="G84" s="17" t="s">
        <v>29</v>
      </c>
      <c r="H84" s="19" t="s">
        <v>67</v>
      </c>
      <c r="I84" s="31"/>
    </row>
    <row r="85" spans="1:9" ht="14.1" customHeight="1" x14ac:dyDescent="0.25">
      <c r="A85" s="26"/>
      <c r="B85" s="20">
        <v>64</v>
      </c>
      <c r="C85" s="17">
        <v>10046065987</v>
      </c>
      <c r="D85" s="15" t="s">
        <v>76</v>
      </c>
      <c r="E85" s="18" t="s">
        <v>28</v>
      </c>
      <c r="F85" s="18">
        <v>7822</v>
      </c>
      <c r="G85" s="17" t="s">
        <v>29</v>
      </c>
      <c r="H85" s="19" t="s">
        <v>67</v>
      </c>
      <c r="I85" s="31"/>
    </row>
    <row r="86" spans="1:9" ht="14.1" customHeight="1" x14ac:dyDescent="0.25">
      <c r="A86" s="34" t="s">
        <v>18</v>
      </c>
      <c r="B86" s="33">
        <v>74</v>
      </c>
      <c r="C86" s="32"/>
      <c r="D86" s="32"/>
      <c r="E86" s="32"/>
      <c r="F86" s="32"/>
      <c r="G86" s="32"/>
      <c r="H86" s="32"/>
      <c r="I86" s="32"/>
    </row>
    <row r="87" spans="1:9" ht="15" customHeight="1" x14ac:dyDescent="0.25"/>
    <row r="88" spans="1:9" ht="15" customHeight="1" x14ac:dyDescent="0.25"/>
    <row r="89" spans="1:9" ht="15" customHeight="1" x14ac:dyDescent="0.25"/>
    <row r="90" spans="1:9" ht="15" customHeight="1" x14ac:dyDescent="0.25"/>
    <row r="91" spans="1:9" ht="15" customHeight="1" x14ac:dyDescent="0.25"/>
    <row r="92" spans="1:9" ht="15" customHeight="1" x14ac:dyDescent="0.25"/>
    <row r="93" spans="1:9" ht="15" customHeight="1" x14ac:dyDescent="0.25"/>
    <row r="94" spans="1:9" ht="15" customHeight="1" x14ac:dyDescent="0.25"/>
    <row r="95" spans="1:9" ht="15" customHeight="1" x14ac:dyDescent="0.25"/>
    <row r="96" spans="1:9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220" ht="24" customHeight="1" x14ac:dyDescent="0.25"/>
    <row r="227" ht="9" customHeight="1" x14ac:dyDescent="0.25"/>
    <row r="228" ht="6" customHeight="1" x14ac:dyDescent="0.25"/>
  </sheetData>
  <mergeCells count="5">
    <mergeCell ref="A1:I1"/>
    <mergeCell ref="A2:I2"/>
    <mergeCell ref="A10:I10"/>
    <mergeCell ref="C3:G3"/>
    <mergeCell ref="A5:I5"/>
  </mergeCells>
  <phoneticPr fontId="13" type="noConversion"/>
  <printOptions horizontalCentered="1"/>
  <pageMargins left="0.43307086614173229" right="0.23622047244094491" top="0.31496062992125984" bottom="0.86614173228346458" header="0.23622047244094491" footer="0.19685039370078741"/>
  <pageSetup paperSize="9" scale="75" orientation="portrait" verticalDpi="4294967294" r:id="rId1"/>
  <headerFoot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"/>
    </sheetView>
  </sheetViews>
  <sheetFormatPr defaultColWidth="8.85546875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Result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worisek</dc:creator>
  <cp:lastModifiedBy>svata</cp:lastModifiedBy>
  <cp:lastPrinted>2018-09-23T13:21:24Z</cp:lastPrinted>
  <dcterms:created xsi:type="dcterms:W3CDTF">2010-11-06T09:01:41Z</dcterms:created>
  <dcterms:modified xsi:type="dcterms:W3CDTF">2018-09-23T14:58:46Z</dcterms:modified>
</cp:coreProperties>
</file>