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vata\Downloads\"/>
    </mc:Choice>
  </mc:AlternateContent>
  <bookViews>
    <workbookView xWindow="0" yWindow="0" windowWidth="28800" windowHeight="12300"/>
  </bookViews>
  <sheets>
    <sheet name="Result" sheetId="3" r:id="rId1"/>
    <sheet name="List1" sheetId="4" r:id="rId2"/>
  </sheets>
  <definedNames>
    <definedName name="_xlnm.Database" localSheetId="0">#REF!</definedName>
    <definedName name="_xlnm.Database">#REF!</definedName>
  </definedNames>
  <calcPr calcId="162913"/>
</workbook>
</file>

<file path=xl/calcChain.xml><?xml version="1.0" encoding="utf-8"?>
<calcChain xmlns="http://schemas.openxmlformats.org/spreadsheetml/2006/main">
  <c r="I283" i="3" l="1"/>
  <c r="I282" i="3"/>
  <c r="I271" i="3"/>
  <c r="I270" i="3"/>
  <c r="I267" i="3"/>
  <c r="I265" i="3"/>
  <c r="I255" i="3"/>
  <c r="I253" i="3"/>
  <c r="I110" i="3"/>
  <c r="I109" i="3"/>
  <c r="I108" i="3"/>
  <c r="I107" i="3"/>
  <c r="I104" i="3"/>
  <c r="I103" i="3"/>
  <c r="I102" i="3"/>
  <c r="I101" i="3"/>
  <c r="I100" i="3"/>
  <c r="I99" i="3"/>
  <c r="I89" i="3"/>
  <c r="I82" i="3"/>
  <c r="I81" i="3"/>
  <c r="I79" i="3"/>
  <c r="I62" i="3"/>
  <c r="I61" i="3"/>
  <c r="I57" i="3"/>
  <c r="I161" i="3"/>
  <c r="I246" i="3"/>
  <c r="I243" i="3"/>
  <c r="I236" i="3"/>
  <c r="I235" i="3"/>
  <c r="I234" i="3"/>
  <c r="I233" i="3"/>
  <c r="I228" i="3"/>
  <c r="I227" i="3"/>
  <c r="I205" i="3"/>
  <c r="I200" i="3"/>
  <c r="I199" i="3"/>
  <c r="I198" i="3"/>
  <c r="I197" i="3"/>
  <c r="I196" i="3"/>
  <c r="I194" i="3"/>
  <c r="I193" i="3"/>
  <c r="I191" i="3"/>
  <c r="I190" i="3"/>
  <c r="I171" i="3"/>
  <c r="I172" i="3"/>
  <c r="I173" i="3"/>
  <c r="I174" i="3"/>
  <c r="I175" i="3"/>
  <c r="I176" i="3"/>
  <c r="I177" i="3"/>
  <c r="I178" i="3"/>
  <c r="I179" i="3"/>
  <c r="I53" i="3"/>
  <c r="I124" i="3"/>
  <c r="I142" i="3"/>
  <c r="I170" i="3"/>
  <c r="I47" i="3"/>
  <c r="I46" i="3"/>
  <c r="I45" i="3"/>
  <c r="I44" i="3"/>
  <c r="I41" i="3"/>
  <c r="I39" i="3"/>
  <c r="I28" i="3"/>
  <c r="I23" i="3"/>
  <c r="I16" i="3"/>
  <c r="I29" i="3"/>
  <c r="I12" i="3"/>
</calcChain>
</file>

<file path=xl/sharedStrings.xml><?xml version="1.0" encoding="utf-8"?>
<sst xmlns="http://schemas.openxmlformats.org/spreadsheetml/2006/main" count="1075" uniqueCount="398">
  <si>
    <t>Category</t>
  </si>
  <si>
    <t>Licence</t>
  </si>
  <si>
    <t>Team</t>
  </si>
  <si>
    <t>Surname and name</t>
  </si>
  <si>
    <t>UCI code</t>
  </si>
  <si>
    <t>Race no.</t>
  </si>
  <si>
    <t>Kategorie</t>
  </si>
  <si>
    <t>Č.licence</t>
  </si>
  <si>
    <t>Oddíl</t>
  </si>
  <si>
    <t>Příjmení, Jméno</t>
  </si>
  <si>
    <t>Kód UCI</t>
  </si>
  <si>
    <t>St. Č.</t>
  </si>
  <si>
    <t>POŘ.</t>
  </si>
  <si>
    <t>Rank</t>
  </si>
  <si>
    <t xml:space="preserve">                  silniční závod jednotlivců / individual road race</t>
  </si>
  <si>
    <t>Výsledková listina / Result list</t>
  </si>
  <si>
    <t>Datum / Date:</t>
  </si>
  <si>
    <t>čas</t>
  </si>
  <si>
    <t>time</t>
  </si>
  <si>
    <t>CK Příbram - Fany GASTRO</t>
  </si>
  <si>
    <t>TJ FAVORIT BRNO</t>
  </si>
  <si>
    <t>DNF</t>
  </si>
  <si>
    <t>počet</t>
  </si>
  <si>
    <t>Délka</t>
  </si>
  <si>
    <t>ztráta</t>
  </si>
  <si>
    <t>SPORTCOMPLEX BŘECLAV</t>
  </si>
  <si>
    <t>TJ UNIČOV</t>
  </si>
  <si>
    <t>TJ LOKOMOTIVA BEROUN</t>
  </si>
  <si>
    <t>MAPEI MERIDA KAŇKOVSKÝ</t>
  </si>
  <si>
    <t>HEŘMANOVSKÁ Hana</t>
  </si>
  <si>
    <t>TJ KOVO PRAHA</t>
  </si>
  <si>
    <t>HULA Robert</t>
  </si>
  <si>
    <t>KOMÍNEK Luboš</t>
  </si>
  <si>
    <t>VOLTR Martin</t>
  </si>
  <si>
    <t>ANDRLE David</t>
  </si>
  <si>
    <t>ROTTER Michal</t>
  </si>
  <si>
    <t>ARLT Karel</t>
  </si>
  <si>
    <t>ČECH Martin</t>
  </si>
  <si>
    <t>KAŠPAR Jan</t>
  </si>
  <si>
    <t>ŠIMEK Milan</t>
  </si>
  <si>
    <t>PILEČEK Jakub</t>
  </si>
  <si>
    <t>UNGERMANOVÁ Elizabeth</t>
  </si>
  <si>
    <t>ŠVIHÁLKOVÁ Tereza</t>
  </si>
  <si>
    <t>VORÁČOVÁ Naďa</t>
  </si>
  <si>
    <t>MLADŠÍ ŽÁCI</t>
  </si>
  <si>
    <t>STARŠÍ ŽÁCI</t>
  </si>
  <si>
    <t>HETFLEIŠ Petr</t>
  </si>
  <si>
    <t>KADLEC Vojtěch</t>
  </si>
  <si>
    <t>DOLEŽAL Adam</t>
  </si>
  <si>
    <t>ČEZ CYKLO TEAM TÁBOR</t>
  </si>
  <si>
    <t>JUNIOŘI</t>
  </si>
  <si>
    <t>JUNIORKY</t>
  </si>
  <si>
    <t>ŽENY</t>
  </si>
  <si>
    <t>KADETI</t>
  </si>
  <si>
    <t>KADETKY</t>
  </si>
  <si>
    <t>TJ STADION LOUNY</t>
  </si>
  <si>
    <t>DUKLA  PRAHA</t>
  </si>
  <si>
    <t>SOUČKOVÁ Anna</t>
  </si>
  <si>
    <t>Jaroslav Kulhavy Cycling Team</t>
  </si>
  <si>
    <t>KMÍNEK Vojtěch</t>
  </si>
  <si>
    <t>ROHÁČEK Jakub</t>
  </si>
  <si>
    <t/>
  </si>
  <si>
    <t>KOLAŘÍK Lukáš</t>
  </si>
  <si>
    <t>KC KOOPERATIVA JABLONEC n.N</t>
  </si>
  <si>
    <t>ŘEHA Filip</t>
  </si>
  <si>
    <t>ŘÍHA Jiří</t>
  </si>
  <si>
    <t>SKP DUHA Lanškroun</t>
  </si>
  <si>
    <t>HORULKO Vladyslav</t>
  </si>
  <si>
    <t>MÜLLER Maxim</t>
  </si>
  <si>
    <t>TEAM DUKLA  PRAHA</t>
  </si>
  <si>
    <t>SportRaces-Isaac Team</t>
  </si>
  <si>
    <t>MATERNOVÁ Kateřina</t>
  </si>
  <si>
    <t>F*JUNIOR</t>
  </si>
  <si>
    <t>BOHATÁ Anna</t>
  </si>
  <si>
    <t>EXPRES CZ - SCOTT TEAM KOLÍN</t>
  </si>
  <si>
    <t>JUNIOR</t>
  </si>
  <si>
    <t>KULHÁNEK David</t>
  </si>
  <si>
    <t>CK MTB Maraton</t>
  </si>
  <si>
    <t>ŠNOBL Jan</t>
  </si>
  <si>
    <t>AC SPARTA PRAHA</t>
  </si>
  <si>
    <t>HARTYCHOVÁ Nicole</t>
  </si>
  <si>
    <t>GALAXY CYKLOŠVEC STEVENS</t>
  </si>
  <si>
    <t>PARDUS TUFO Prostějov z.s.</t>
  </si>
  <si>
    <t>IVAR CS - AUTHOR TEAM</t>
  </si>
  <si>
    <t>TJ AŠ ML.BOLESLAV</t>
  </si>
  <si>
    <t>TOPFOREX - LAPIERRE PRO CYCLING TEAM</t>
  </si>
  <si>
    <t>RUNT Lukáš</t>
  </si>
  <si>
    <t>FORCE GO! Jeseník</t>
  </si>
  <si>
    <t>VONEŠ Jan</t>
  </si>
  <si>
    <t>MIKLOVIČ Jakub</t>
  </si>
  <si>
    <t>JEŽEK Tomáš</t>
  </si>
  <si>
    <t>HRDINA Štěpán</t>
  </si>
  <si>
    <t>ŠTEMBERK Jáchym</t>
  </si>
  <si>
    <t>VAN NECK Melissa</t>
  </si>
  <si>
    <t>DÝROVÁ MACHÁČKOVÁ Šárka</t>
  </si>
  <si>
    <t>HAVLÍKOVÁ Pavla</t>
  </si>
  <si>
    <t>JANŮ Kamila</t>
  </si>
  <si>
    <t>MITAS TREK</t>
  </si>
  <si>
    <t>VANÍČKOVÁ Tereza</t>
  </si>
  <si>
    <t>KALAS CUP 2018</t>
  </si>
  <si>
    <t>PODAŘIL Jan</t>
  </si>
  <si>
    <t>ŽÁCI-mladší</t>
  </si>
  <si>
    <t>PITÁK Matěj</t>
  </si>
  <si>
    <t>RIEGER Marek</t>
  </si>
  <si>
    <t>MTB SPARTAK VRCHLABÍ</t>
  </si>
  <si>
    <t>FÜRBACH Miroslav</t>
  </si>
  <si>
    <t>PROFI SPORT CHEB</t>
  </si>
  <si>
    <t>ŠAFRÁNEK Ondřej</t>
  </si>
  <si>
    <t>ZEDNÍK Jiří</t>
  </si>
  <si>
    <t>VRÁNA Tomáš</t>
  </si>
  <si>
    <t>CK DACOM PHARMA KYJOV</t>
  </si>
  <si>
    <t>RAUSCHERT Albert</t>
  </si>
  <si>
    <t>KRAVÁK Vojtěch</t>
  </si>
  <si>
    <t>MG Bike Team</t>
  </si>
  <si>
    <t>MORÁVEK Jan</t>
  </si>
  <si>
    <t>PÍGL Jan</t>
  </si>
  <si>
    <t>JURICA Samuel</t>
  </si>
  <si>
    <t>SEEMAN Adam</t>
  </si>
  <si>
    <t>ŽÁCI-starší</t>
  </si>
  <si>
    <t>MRÁZ Daniel</t>
  </si>
  <si>
    <t>KOBR Richard</t>
  </si>
  <si>
    <t>HÁK Jakub</t>
  </si>
  <si>
    <t>RUBÁŠ Matouš</t>
  </si>
  <si>
    <t>MÜLLER Mirek</t>
  </si>
  <si>
    <t>ELBADRI Jakub</t>
  </si>
  <si>
    <t>KADLEC Milan</t>
  </si>
  <si>
    <t>KRESTA Vojtěch</t>
  </si>
  <si>
    <t>TELECKÝ Štěpán</t>
  </si>
  <si>
    <t>KOBR Robert</t>
  </si>
  <si>
    <t>NOVOTNÝ Ondřej</t>
  </si>
  <si>
    <t>HYTYCH Matěj</t>
  </si>
  <si>
    <t>CÍRKVA Vojtěch</t>
  </si>
  <si>
    <t>PÁTÍK Stanislav</t>
  </si>
  <si>
    <t>PŘIDAL Tomáš</t>
  </si>
  <si>
    <t>VANÍČEK Šimon</t>
  </si>
  <si>
    <t>VRV TEAM</t>
  </si>
  <si>
    <t>ZOAITTER René</t>
  </si>
  <si>
    <t>LUKEŠ Jan</t>
  </si>
  <si>
    <t>Carla.kupkolo.cz Dvůr Králové n.Labem z.s.</t>
  </si>
  <si>
    <t>PADĚLEK Viktor</t>
  </si>
  <si>
    <t>KOBLÍŽEK Vojtěch</t>
  </si>
  <si>
    <t>VAJBAR Jakub</t>
  </si>
  <si>
    <t>PŘIDAL Tobiáš</t>
  </si>
  <si>
    <t>OPLUŠTIL Ivo</t>
  </si>
  <si>
    <t>CYKLOTEAM OSTROV</t>
  </si>
  <si>
    <t>MAZEL Ondřej</t>
  </si>
  <si>
    <t>ŠTEC Radovan</t>
  </si>
  <si>
    <t>BARBOŘÍK Matěj</t>
  </si>
  <si>
    <t>VRÁNA David</t>
  </si>
  <si>
    <t>KNÁPEK František</t>
  </si>
  <si>
    <t>MINAŘÍK Viktor</t>
  </si>
  <si>
    <t>ZAPLETAL Jan</t>
  </si>
  <si>
    <t>HEZINA Jan</t>
  </si>
  <si>
    <t>OBOŘILOVÁ Tereza</t>
  </si>
  <si>
    <t>DRAHANSKÝ SPORT TEAM</t>
  </si>
  <si>
    <t>F*KADET</t>
  </si>
  <si>
    <t>BURLOVÁ Kristýna</t>
  </si>
  <si>
    <t>BÁRTOVÁ Gabriela</t>
  </si>
  <si>
    <t>HEJHALOVÁ Dagmar</t>
  </si>
  <si>
    <t>PROŠKOVÁ Tereza</t>
  </si>
  <si>
    <t>PARMOVÁ Barbora</t>
  </si>
  <si>
    <t>LOCHMANOVÁ Aneta</t>
  </si>
  <si>
    <t>NAVRKALOVÁ Michaela</t>
  </si>
  <si>
    <t>DOSTÁLOVÁ Kateřina</t>
  </si>
  <si>
    <t>KACALKOVÁ Vendula</t>
  </si>
  <si>
    <t>JABORNÍKOVÁ Anna</t>
  </si>
  <si>
    <t>ŽÁKYNĚ-starší</t>
  </si>
  <si>
    <t>MÜLLEROVÁ Patricie</t>
  </si>
  <si>
    <t>HLADÍKOVÁ Kateřina</t>
  </si>
  <si>
    <t>RŮŽIČKOVÁ Anna</t>
  </si>
  <si>
    <t>DLASKOVÁ Vanda</t>
  </si>
  <si>
    <t>STAŇKOVÁ Klára</t>
  </si>
  <si>
    <t>CYKLO MIKULÁŠEK ZNOJMO o.s.</t>
  </si>
  <si>
    <t>RADOVÁ Daniela</t>
  </si>
  <si>
    <t>STEVENS Cykloklub Benešov</t>
  </si>
  <si>
    <t>NĚMCOVÁ Barbora</t>
  </si>
  <si>
    <t>GRULICHOVÁ Eliška</t>
  </si>
  <si>
    <t>RUNTOVÁ Hanka</t>
  </si>
  <si>
    <t>VINKLÁRKOVÁ Marie</t>
  </si>
  <si>
    <t>ŽÁKYNĚ-mladší</t>
  </si>
  <si>
    <t>PETRŽÍLKOVÁ Simona</t>
  </si>
  <si>
    <t>HERMANOVÁ Adéla</t>
  </si>
  <si>
    <t>ŽÁKYNĚ</t>
  </si>
  <si>
    <t>HONSA František</t>
  </si>
  <si>
    <t>ČS SPECIALIZED JUNIOR MTB TEAM</t>
  </si>
  <si>
    <t>DNS</t>
  </si>
  <si>
    <t>BITTNER Pavel</t>
  </si>
  <si>
    <t>KADET</t>
  </si>
  <si>
    <t>ČEKAL Josef</t>
  </si>
  <si>
    <t>SVRČEK Martin</t>
  </si>
  <si>
    <t>CyS - Akadémia Petra Sagana</t>
  </si>
  <si>
    <t>DANĚK Jakub</t>
  </si>
  <si>
    <t>ŠULC David</t>
  </si>
  <si>
    <t>BŘEZNA Vojtěch</t>
  </si>
  <si>
    <t>HRDLIČKA Aleš</t>
  </si>
  <si>
    <t>VALL Jan</t>
  </si>
  <si>
    <t>STRÁNSKÝ Matěj</t>
  </si>
  <si>
    <t>ŘEHÁK Martin</t>
  </si>
  <si>
    <t>VÁVRA Petr</t>
  </si>
  <si>
    <t>KOVAŘČÍK Petr</t>
  </si>
  <si>
    <t>SOLAŘ Albert</t>
  </si>
  <si>
    <t>VONDRÁČEK Jan</t>
  </si>
  <si>
    <t>ZUBATÝ Adam</t>
  </si>
  <si>
    <t>ČERVÍČEK David</t>
  </si>
  <si>
    <t>OBDRŽÁLEK Tomáš</t>
  </si>
  <si>
    <t>ŠIROKÝ Štěpán</t>
  </si>
  <si>
    <t>OTTA Josef</t>
  </si>
  <si>
    <t>JINDŘICH Pavel</t>
  </si>
  <si>
    <t>ČEPEK Martin</t>
  </si>
  <si>
    <t>KITTL Daniel</t>
  </si>
  <si>
    <t>JEŘÁBEK Ondřej</t>
  </si>
  <si>
    <t>KOPELENT David</t>
  </si>
  <si>
    <t>BUKAČ Adam</t>
  </si>
  <si>
    <t>JANAS Adam</t>
  </si>
  <si>
    <t>TJ SOKOL HOLÉ VRCHY</t>
  </si>
  <si>
    <t>HEZINA Milan</t>
  </si>
  <si>
    <t>POLANSKÝ Daniel</t>
  </si>
  <si>
    <t>DOLEŽAL Tomáš</t>
  </si>
  <si>
    <t>ROTTEROVÁ Aneta</t>
  </si>
  <si>
    <t>KOHOUTKOVÁ Kateřina</t>
  </si>
  <si>
    <t>6.ČP MLÁDEŽE a ŽEN ŽIDOVICE</t>
  </si>
  <si>
    <t>Distance: 18 km</t>
  </si>
  <si>
    <t>PEŠEK Adam</t>
  </si>
  <si>
    <t>SK PETŘÍN PLZEŇ</t>
  </si>
  <si>
    <t>PETERKA David</t>
  </si>
  <si>
    <t>VLK Josef</t>
  </si>
  <si>
    <t>MS BIKE ACADEMY RACING</t>
  </si>
  <si>
    <t>DVOŘÁČEK Tobias</t>
  </si>
  <si>
    <t>CK BÍTOVSKÁ</t>
  </si>
  <si>
    <t>KRÁL Kryštof</t>
  </si>
  <si>
    <t>ADASTRA SOKOL VELTĚŽ</t>
  </si>
  <si>
    <t>BRADÁČ Adam</t>
  </si>
  <si>
    <t>ICHA Martin</t>
  </si>
  <si>
    <t>CYCLO RACING TEAM RAKOVNÍK</t>
  </si>
  <si>
    <t>BITTMAN Adam</t>
  </si>
  <si>
    <t>FALTÝNEK Jan</t>
  </si>
  <si>
    <t>CYKLO - SKI klub Polička</t>
  </si>
  <si>
    <t>ICHA David</t>
  </si>
  <si>
    <t>PEKAŘ Matěj</t>
  </si>
  <si>
    <t>POLÁK Matyáš</t>
  </si>
  <si>
    <t>SP KOLO LOAP SPECIALIZED</t>
  </si>
  <si>
    <t>ICHA Aleš</t>
  </si>
  <si>
    <t>MANSFELD Tadeáš</t>
  </si>
  <si>
    <t>HRADISKÝ Zdeněk</t>
  </si>
  <si>
    <t>ZÁHOREC Matěj</t>
  </si>
  <si>
    <t>KOTSCHÝ Vít</t>
  </si>
  <si>
    <t>NĚMEC Jakub</t>
  </si>
  <si>
    <t>KRULIŠ Jan</t>
  </si>
  <si>
    <t>JEŽEK Aleš</t>
  </si>
  <si>
    <t>BREDLER Jonáš</t>
  </si>
  <si>
    <t>MIŇOVSKÝ Petr</t>
  </si>
  <si>
    <t>FOMČENKO Gleb</t>
  </si>
  <si>
    <t>ZAHÁLKA Štěpán</t>
  </si>
  <si>
    <t>CK SLAVOJ TEREZÍN - CYKLO CITY</t>
  </si>
  <si>
    <t>Průměrná rychlost / Average Speed: 33,04 km/h</t>
  </si>
  <si>
    <t>MACÁN Karel</t>
  </si>
  <si>
    <t>Roman Kreuziger Cycling Academy</t>
  </si>
  <si>
    <t>DOSTÁL Václav</t>
  </si>
  <si>
    <t>LYKO KLUB PRACHATICE z.s.</t>
  </si>
  <si>
    <t>SLIVKA Jakub</t>
  </si>
  <si>
    <t>KAŇKOVSKÝ Adam</t>
  </si>
  <si>
    <t>HÖRANDTNER Moritz</t>
  </si>
  <si>
    <t>RC ARBÖ Grassinger Lambach</t>
  </si>
  <si>
    <t>BORKOVEC Matyáš</t>
  </si>
  <si>
    <t>SPORYSCH Daniel</t>
  </si>
  <si>
    <t>KRULA Štěpán</t>
  </si>
  <si>
    <t>VOLF Martin</t>
  </si>
  <si>
    <t>SCHÖNAUER Thomas</t>
  </si>
  <si>
    <t>RC ARBÖ Felbermayr Wels</t>
  </si>
  <si>
    <t>LIŠKA Marek</t>
  </si>
  <si>
    <t>TOUL Daniel</t>
  </si>
  <si>
    <t>ŠINDELÁŘ Jan</t>
  </si>
  <si>
    <t>MORAVEC Team</t>
  </si>
  <si>
    <t>HOLUB Jakub</t>
  </si>
  <si>
    <t>TJ PLAMEN CHODOV, z.s.</t>
  </si>
  <si>
    <t>NĚMEČEK Jakub</t>
  </si>
  <si>
    <t>PLEŠINEC Roman</t>
  </si>
  <si>
    <t>BREDLER Matyáš Jiří</t>
  </si>
  <si>
    <t>DANĚK Filip</t>
  </si>
  <si>
    <t>LOCHSCHMIDT Fabian</t>
  </si>
  <si>
    <t>HALBICH Tomáš</t>
  </si>
  <si>
    <t>VLAS Jakub</t>
  </si>
  <si>
    <t>HAVÍŘ František</t>
  </si>
  <si>
    <t>VEVERKA Václav</t>
  </si>
  <si>
    <t>VLASATÝ Jakub</t>
  </si>
  <si>
    <t>SK BIKETIME BULLS PÍSEK</t>
  </si>
  <si>
    <t>Distance: 73 km</t>
  </si>
  <si>
    <t>Průměrná rychlost / Average Speed: 38,94 km/h</t>
  </si>
  <si>
    <t>MACHAČOVÁ Jarmila</t>
  </si>
  <si>
    <t>ELITE ženy</t>
  </si>
  <si>
    <t>BARTOŠOVÁ Denisa</t>
  </si>
  <si>
    <t>CK HOBBY Bohumín</t>
  </si>
  <si>
    <t>Průměrná rychlost / Average Speed: 35,35 km/h</t>
  </si>
  <si>
    <t>VERNEROVÁ Klára</t>
  </si>
  <si>
    <t>Průměrná rychlost / Average Speed: 34,49 km/h</t>
  </si>
  <si>
    <t>Distance: 109 km</t>
  </si>
  <si>
    <t>Distance: 27 km</t>
  </si>
  <si>
    <t>Distance: 45 km</t>
  </si>
  <si>
    <t>FOLTÝNOVÁ Adéla</t>
  </si>
  <si>
    <t>BIKE CLUB MĚSTO TOUŠKOV</t>
  </si>
  <si>
    <t>DOSTÁLOVÁ Anna</t>
  </si>
  <si>
    <t>SPĚŠNÁ Simona</t>
  </si>
  <si>
    <t>PETERKOVÁ Sára Kateřina</t>
  </si>
  <si>
    <t>Šulcová Jana</t>
  </si>
  <si>
    <t>DLOUHÁ Aneta</t>
  </si>
  <si>
    <t>MACÁNOVÁ Markéta</t>
  </si>
  <si>
    <t>SMUTNÁ Anna</t>
  </si>
  <si>
    <t>JELÍNKOVÁ Natálie</t>
  </si>
  <si>
    <t>MASLEKOVOVÁ Daniela</t>
  </si>
  <si>
    <t>CEBULOVÁ Klára</t>
  </si>
  <si>
    <t>BITTERS SUPERIOR CYKLOFIT TEAM</t>
  </si>
  <si>
    <t>Průměrná rychlost / Average Speed: 24,46 km/h</t>
  </si>
  <si>
    <t>KOBLÍŽEK Matyáš</t>
  </si>
  <si>
    <t>STANĚK Jakub</t>
  </si>
  <si>
    <t>DOHNAL Filip</t>
  </si>
  <si>
    <t>DOPPELBAUER Moritz</t>
  </si>
  <si>
    <t>ROZSYPAL Štěpán</t>
  </si>
  <si>
    <t>MORÁVEK Michal</t>
  </si>
  <si>
    <t>PURTSCHELLER Jakob</t>
  </si>
  <si>
    <t>ŠILHAVÝ Daniel</t>
  </si>
  <si>
    <t>JEŽEK Václav</t>
  </si>
  <si>
    <t>NĚMEC Jan</t>
  </si>
  <si>
    <t>KERL Maximilian</t>
  </si>
  <si>
    <t>ŽBÁNEK Radim</t>
  </si>
  <si>
    <t>HOLEC Timon</t>
  </si>
  <si>
    <t>JOHÁNEK Dalibor</t>
  </si>
  <si>
    <t>CYKLOSPORT-PITSTOP.CZ</t>
  </si>
  <si>
    <t>ŠILHAVÝ Ondřej</t>
  </si>
  <si>
    <t>MALÁŠEK Jakub</t>
  </si>
  <si>
    <t>VYSOČAN Daniel</t>
  </si>
  <si>
    <t>BÁRTA Martin</t>
  </si>
  <si>
    <t>BARTH Matěj</t>
  </si>
  <si>
    <t>PAŘÍK Vojtěch</t>
  </si>
  <si>
    <t>MUROŇ Matyáš</t>
  </si>
  <si>
    <t>JANÍČEK Jakub</t>
  </si>
  <si>
    <t>ŠVEC Libor</t>
  </si>
  <si>
    <t>SAMEC Filip</t>
  </si>
  <si>
    <t>HELLMICH Jonáš</t>
  </si>
  <si>
    <t>MIŇOVSKÝ Prokop</t>
  </si>
  <si>
    <t>JEŽEK David</t>
  </si>
  <si>
    <t>FOIST Štěpán</t>
  </si>
  <si>
    <t>VLČEK Miroslav</t>
  </si>
  <si>
    <t>KREUZER Lukáš</t>
  </si>
  <si>
    <t>HLADÍK Petr</t>
  </si>
  <si>
    <t>SEMERÁD Martin</t>
  </si>
  <si>
    <t>SPORTOVNÍ KLUB MS AUTO</t>
  </si>
  <si>
    <t>NOVÁČEK Matyáš</t>
  </si>
  <si>
    <t>ČERVENÝ Tomáš</t>
  </si>
  <si>
    <t>SPRINGER Kilian</t>
  </si>
  <si>
    <t>SOUSTRUŽNÍKOVÁ Nikol</t>
  </si>
  <si>
    <t>KLÍMOVÁ Natálie</t>
  </si>
  <si>
    <t>DŽERENGOVÁ Sabina</t>
  </si>
  <si>
    <t>MEDKOVÁ Veronika</t>
  </si>
  <si>
    <t>Průměrná rychlost / Average Speed: 37,85 km/h</t>
  </si>
  <si>
    <t>Průměrná rychlost / Average Speed: 37,91 km/h</t>
  </si>
  <si>
    <t>UHLIG Henri</t>
  </si>
  <si>
    <t>RSC Kelheim e.V.</t>
  </si>
  <si>
    <t>WILKSCH Hannes</t>
  </si>
  <si>
    <t>RC Luckau</t>
  </si>
  <si>
    <t>BRA044308</t>
  </si>
  <si>
    <t>UHLIG Oskar</t>
  </si>
  <si>
    <t>BLAŠKO Matej</t>
  </si>
  <si>
    <t>BOUČEK Jakub</t>
  </si>
  <si>
    <t>ŘEPA Vojtěch</t>
  </si>
  <si>
    <t>VATER Erik</t>
  </si>
  <si>
    <t>RSC Cottbus</t>
  </si>
  <si>
    <t>BRA032420</t>
  </si>
  <si>
    <t>ONNECKEN Jonas</t>
  </si>
  <si>
    <t>PSV Forst</t>
  </si>
  <si>
    <t>BRA044697</t>
  </si>
  <si>
    <t>REH Antonín</t>
  </si>
  <si>
    <t>VOLF Michal</t>
  </si>
  <si>
    <t>STEINAUER Ernst</t>
  </si>
  <si>
    <t>ZETZSCHE Theo</t>
  </si>
  <si>
    <t>BRA044405</t>
  </si>
  <si>
    <t>NĚMEC František</t>
  </si>
  <si>
    <t>KOLUMBER Kristian</t>
  </si>
  <si>
    <t>WEYER Eric</t>
  </si>
  <si>
    <t>RSV Peitz</t>
  </si>
  <si>
    <t>BRA044811</t>
  </si>
  <si>
    <t>PÁV Tadeáš</t>
  </si>
  <si>
    <t>JANOŠ Matyáš</t>
  </si>
  <si>
    <t>WINTER Patrick</t>
  </si>
  <si>
    <t>FRC 90 Frankfurt nad Odrou</t>
  </si>
  <si>
    <t>BRA044550</t>
  </si>
  <si>
    <t>HOFMEISTER Adam</t>
  </si>
  <si>
    <t>VITNER David</t>
  </si>
  <si>
    <t>ŘEZNÍK Šimon</t>
  </si>
  <si>
    <t>DOHNAL Jakub</t>
  </si>
  <si>
    <t>MĚŠŤAN Matouš</t>
  </si>
  <si>
    <t>COMA Richard</t>
  </si>
  <si>
    <t>FOLTÁN Matúš</t>
  </si>
  <si>
    <t>BOHLA Roger-Rüdiger</t>
  </si>
  <si>
    <t>BRA044575</t>
  </si>
  <si>
    <t>THIEDE Mike</t>
  </si>
  <si>
    <t>BRA044564</t>
  </si>
  <si>
    <t>Průměrná rychlost / Average Speed: 41,21 km/h</t>
  </si>
  <si>
    <t>Místo konání / Place: Židovice (CZE)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</si>
</sst>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[$-F400]h:mm:ss\ AM/PM"/>
  </numFmts>
  <fonts count="30" x14ac:knownFonts="1">
    <font>
      <sz val="11"/>
      <color theme="1"/>
      <name val="Calibri"/>
      <family val="2"/>
      <scheme val="minor"/>
    </font>
    <font>
      <b/>
      <sz val="9"/>
      <color indexed="9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0"/>
      <name val="Arial CE"/>
    </font>
    <font>
      <b/>
      <sz val="16"/>
      <color indexed="23"/>
      <name val="Calibri"/>
      <family val="2"/>
    </font>
    <font>
      <b/>
      <sz val="10"/>
      <name val="Calibri"/>
      <family val="2"/>
    </font>
    <font>
      <b/>
      <sz val="18"/>
      <color indexed="63"/>
      <name val="Calibri"/>
      <family val="2"/>
    </font>
    <font>
      <b/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charset val="238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12"/>
      </top>
      <bottom style="hair">
        <color indexed="1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11"/>
      </top>
      <bottom style="hair">
        <color indexed="11"/>
      </bottom>
      <diagonal/>
    </border>
  </borders>
  <cellStyleXfs count="6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Protection="0"/>
    <xf numFmtId="0" fontId="5" fillId="0" borderId="0"/>
    <xf numFmtId="0" fontId="11" fillId="0" borderId="0" applyNumberFormat="0" applyFill="0" applyProtection="0"/>
    <xf numFmtId="0" fontId="5" fillId="0" borderId="0"/>
  </cellStyleXfs>
  <cellXfs count="67">
    <xf numFmtId="0" fontId="0" fillId="0" borderId="0" xfId="0"/>
    <xf numFmtId="0" fontId="3" fillId="0" borderId="0" xfId="0" applyFont="1"/>
    <xf numFmtId="0" fontId="4" fillId="0" borderId="0" xfId="0" applyFont="1" applyFill="1" applyBorder="1" applyAlignment="1"/>
    <xf numFmtId="1" fontId="3" fillId="0" borderId="0" xfId="0" applyNumberFormat="1" applyFont="1" applyFill="1"/>
    <xf numFmtId="0" fontId="4" fillId="0" borderId="0" xfId="0" applyFont="1" applyFill="1" applyBorder="1" applyAlignment="1">
      <alignment horizontal="center"/>
    </xf>
    <xf numFmtId="0" fontId="4" fillId="0" borderId="0" xfId="5" applyFont="1" applyFill="1" applyBorder="1" applyAlignment="1">
      <alignment horizontal="right"/>
    </xf>
    <xf numFmtId="0" fontId="24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vertical="center"/>
    </xf>
    <xf numFmtId="0" fontId="25" fillId="2" borderId="2" xfId="0" applyFont="1" applyFill="1" applyBorder="1" applyAlignment="1"/>
    <xf numFmtId="0" fontId="25" fillId="2" borderId="2" xfId="0" applyFont="1" applyFill="1" applyBorder="1" applyAlignment="1">
      <alignment wrapText="1"/>
    </xf>
    <xf numFmtId="0" fontId="25" fillId="2" borderId="2" xfId="0" applyFont="1" applyFill="1" applyBorder="1" applyAlignment="1">
      <alignment horizontal="center"/>
    </xf>
    <xf numFmtId="0" fontId="0" fillId="0" borderId="0" xfId="0" applyAlignment="1"/>
    <xf numFmtId="0" fontId="7" fillId="0" borderId="0" xfId="0" applyFont="1" applyFill="1" applyBorder="1" applyAlignment="1">
      <alignment horizontal="center"/>
    </xf>
    <xf numFmtId="0" fontId="0" fillId="0" borderId="0" xfId="0"/>
    <xf numFmtId="0" fontId="3" fillId="0" borderId="0" xfId="5" applyFont="1" applyFill="1" applyBorder="1" applyAlignment="1">
      <alignment horizontal="left"/>
    </xf>
    <xf numFmtId="0" fontId="12" fillId="0" borderId="3" xfId="2" applyNumberFormat="1" applyFont="1" applyFill="1" applyBorder="1" applyAlignment="1" applyProtection="1">
      <alignment horizontal="left" vertical="center"/>
    </xf>
    <xf numFmtId="0" fontId="12" fillId="0" borderId="0" xfId="2" applyNumberFormat="1" applyFont="1" applyFill="1" applyBorder="1" applyAlignment="1" applyProtection="1">
      <alignment horizontal="left" vertical="center"/>
    </xf>
    <xf numFmtId="1" fontId="9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left"/>
    </xf>
    <xf numFmtId="0" fontId="16" fillId="0" borderId="3" xfId="2" applyNumberFormat="1" applyFont="1" applyFill="1" applyBorder="1" applyAlignment="1" applyProtection="1">
      <alignment horizontal="center" vertical="center"/>
    </xf>
    <xf numFmtId="0" fontId="16" fillId="0" borderId="3" xfId="2" applyNumberFormat="1" applyFont="1" applyFill="1" applyBorder="1" applyAlignment="1" applyProtection="1">
      <alignment horizontal="left" vertical="center"/>
    </xf>
    <xf numFmtId="21" fontId="14" fillId="3" borderId="4" xfId="0" applyNumberFormat="1" applyFont="1" applyFill="1" applyBorder="1" applyAlignment="1">
      <alignment horizontal="center"/>
    </xf>
    <xf numFmtId="1" fontId="15" fillId="0" borderId="4" xfId="0" applyNumberFormat="1" applyFont="1" applyFill="1" applyBorder="1" applyAlignment="1">
      <alignment horizontal="center"/>
    </xf>
    <xf numFmtId="0" fontId="16" fillId="0" borderId="0" xfId="2" applyNumberFormat="1" applyFont="1" applyFill="1" applyBorder="1" applyAlignment="1" applyProtection="1">
      <alignment horizontal="center" vertical="center"/>
    </xf>
    <xf numFmtId="0" fontId="14" fillId="3" borderId="4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1" fillId="4" borderId="5" xfId="0" applyNumberFormat="1" applyFont="1" applyFill="1" applyBorder="1" applyAlignment="1">
      <alignment horizontal="left"/>
    </xf>
    <xf numFmtId="1" fontId="2" fillId="4" borderId="5" xfId="0" applyNumberFormat="1" applyFont="1" applyFill="1" applyBorder="1" applyAlignment="1">
      <alignment horizontal="center"/>
    </xf>
    <xf numFmtId="1" fontId="1" fillId="4" borderId="5" xfId="0" applyNumberFormat="1" applyFont="1" applyFill="1" applyBorder="1" applyAlignment="1">
      <alignment horizontal="center"/>
    </xf>
    <xf numFmtId="1" fontId="9" fillId="4" borderId="4" xfId="0" applyNumberFormat="1" applyFont="1" applyFill="1" applyBorder="1" applyAlignment="1">
      <alignment horizontal="center"/>
    </xf>
    <xf numFmtId="0" fontId="22" fillId="4" borderId="0" xfId="0" applyFont="1" applyFill="1"/>
    <xf numFmtId="0" fontId="26" fillId="4" borderId="0" xfId="0" applyFont="1" applyFill="1" applyAlignment="1">
      <alignment horizontal="right"/>
    </xf>
    <xf numFmtId="0" fontId="27" fillId="4" borderId="0" xfId="0" applyFont="1" applyFill="1" applyAlignment="1">
      <alignment horizontal="left"/>
    </xf>
    <xf numFmtId="0" fontId="28" fillId="4" borderId="0" xfId="0" applyFont="1" applyFill="1" applyAlignment="1">
      <alignment horizontal="center"/>
    </xf>
    <xf numFmtId="0" fontId="28" fillId="4" borderId="0" xfId="0" applyFont="1" applyFill="1" applyAlignment="1">
      <alignment horizontal="right"/>
    </xf>
    <xf numFmtId="1" fontId="15" fillId="0" borderId="0" xfId="0" applyNumberFormat="1" applyFont="1" applyFill="1" applyBorder="1" applyAlignment="1">
      <alignment horizontal="center"/>
    </xf>
    <xf numFmtId="0" fontId="16" fillId="0" borderId="0" xfId="2" applyNumberFormat="1" applyFont="1" applyFill="1" applyBorder="1" applyAlignment="1" applyProtection="1">
      <alignment horizontal="left" vertical="center"/>
    </xf>
    <xf numFmtId="0" fontId="3" fillId="0" borderId="0" xfId="5" applyFont="1" applyFill="1" applyBorder="1" applyAlignment="1">
      <alignment horizontal="right"/>
    </xf>
    <xf numFmtId="0" fontId="24" fillId="2" borderId="1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wrapText="1"/>
    </xf>
    <xf numFmtId="1" fontId="2" fillId="4" borderId="5" xfId="0" applyNumberFormat="1" applyFont="1" applyFill="1" applyBorder="1" applyAlignment="1">
      <alignment horizontal="right"/>
    </xf>
    <xf numFmtId="178" fontId="16" fillId="0" borderId="3" xfId="2" applyNumberFormat="1" applyFont="1" applyFill="1" applyBorder="1" applyAlignment="1" applyProtection="1">
      <alignment horizontal="center" vertical="center"/>
    </xf>
    <xf numFmtId="178" fontId="16" fillId="0" borderId="0" xfId="2" applyNumberFormat="1" applyFont="1" applyFill="1" applyBorder="1" applyAlignment="1" applyProtection="1">
      <alignment horizontal="center" vertical="center"/>
    </xf>
    <xf numFmtId="0" fontId="29" fillId="4" borderId="0" xfId="0" applyFont="1" applyFill="1"/>
    <xf numFmtId="0" fontId="22" fillId="4" borderId="0" xfId="0" applyFont="1" applyFill="1" applyAlignment="1">
      <alignment horizontal="left"/>
    </xf>
    <xf numFmtId="1" fontId="9" fillId="4" borderId="6" xfId="0" applyNumberFormat="1" applyFont="1" applyFill="1" applyBorder="1" applyAlignment="1">
      <alignment horizontal="center"/>
    </xf>
    <xf numFmtId="1" fontId="9" fillId="4" borderId="6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center"/>
    </xf>
    <xf numFmtId="0" fontId="0" fillId="4" borderId="0" xfId="0" applyFill="1"/>
    <xf numFmtId="0" fontId="18" fillId="0" borderId="7" xfId="0" applyFont="1" applyFill="1" applyBorder="1" applyAlignment="1" applyProtection="1">
      <alignment horizontal="center"/>
    </xf>
    <xf numFmtId="0" fontId="18" fillId="0" borderId="7" xfId="0" applyFont="1" applyFill="1" applyBorder="1" applyAlignment="1" applyProtection="1">
      <alignment horizontal="center" vertical="center"/>
    </xf>
    <xf numFmtId="0" fontId="19" fillId="0" borderId="7" xfId="0" applyFont="1" applyFill="1" applyBorder="1" applyAlignment="1" applyProtection="1">
      <alignment horizontal="left" vertical="center"/>
    </xf>
    <xf numFmtId="0" fontId="18" fillId="0" borderId="7" xfId="0" applyFont="1" applyFill="1" applyBorder="1" applyAlignment="1" applyProtection="1">
      <alignment horizontal="left" vertical="center"/>
    </xf>
    <xf numFmtId="0" fontId="16" fillId="0" borderId="7" xfId="0" applyFont="1" applyFill="1" applyBorder="1" applyAlignment="1" applyProtection="1">
      <alignment horizontal="center"/>
    </xf>
    <xf numFmtId="0" fontId="16" fillId="0" borderId="7" xfId="0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left" vertical="center"/>
    </xf>
    <xf numFmtId="0" fontId="17" fillId="0" borderId="7" xfId="0" applyFont="1" applyFill="1" applyBorder="1" applyAlignment="1" applyProtection="1">
      <alignment horizontal="left" vertical="center"/>
    </xf>
    <xf numFmtId="0" fontId="16" fillId="0" borderId="7" xfId="0" applyFont="1" applyFill="1" applyBorder="1" applyAlignment="1" applyProtection="1">
      <alignment horizontal="left" vertical="center"/>
    </xf>
    <xf numFmtId="0" fontId="20" fillId="0" borderId="0" xfId="0" applyFont="1" applyFill="1" applyBorder="1" applyAlignment="1" applyProtection="1">
      <alignment horizontal="left" vertical="center"/>
    </xf>
    <xf numFmtId="0" fontId="21" fillId="0" borderId="7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left" vertical="center"/>
    </xf>
    <xf numFmtId="0" fontId="20" fillId="0" borderId="7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>
      <alignment horizontal="center"/>
    </xf>
    <xf numFmtId="0" fontId="8" fillId="0" borderId="0" xfId="5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6" fillId="0" borderId="0" xfId="5" applyFont="1" applyFill="1" applyBorder="1" applyAlignment="1">
      <alignment horizontal="center"/>
    </xf>
  </cellXfs>
  <cellStyles count="6">
    <cellStyle name="Hypertextový odkaz 2" xfId="1"/>
    <cellStyle name="Normální" xfId="0" builtinId="0"/>
    <cellStyle name="normální 2" xfId="2"/>
    <cellStyle name="normální 2 2" xfId="3"/>
    <cellStyle name="normální 3" xfId="4"/>
    <cellStyle name="normální_plzen 2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1"/>
  <sheetViews>
    <sheetView tabSelected="1" zoomScaleNormal="100" workbookViewId="0">
      <selection sqref="A1:I1"/>
    </sheetView>
  </sheetViews>
  <sheetFormatPr defaultColWidth="8.85546875" defaultRowHeight="15" x14ac:dyDescent="0.25"/>
  <cols>
    <col min="1" max="1" width="5.42578125" style="13" customWidth="1"/>
    <col min="2" max="2" width="6.42578125" style="13" customWidth="1"/>
    <col min="3" max="3" width="13.85546875" style="13" bestFit="1" customWidth="1"/>
    <col min="4" max="4" width="28.7109375" style="13" customWidth="1"/>
    <col min="5" max="5" width="31.5703125" style="13" customWidth="1"/>
    <col min="6" max="6" width="10.140625" style="13" customWidth="1"/>
    <col min="7" max="7" width="12.85546875" style="26" customWidth="1"/>
    <col min="8" max="8" width="10.42578125" style="13" customWidth="1"/>
    <col min="9" max="16384" width="8.85546875" style="13"/>
  </cols>
  <sheetData>
    <row r="1" spans="1:9" s="1" customFormat="1" ht="26.25" customHeight="1" x14ac:dyDescent="0.2">
      <c r="A1" s="64" t="s">
        <v>99</v>
      </c>
      <c r="B1" s="64"/>
      <c r="C1" s="64"/>
      <c r="D1" s="64"/>
      <c r="E1" s="64"/>
      <c r="F1" s="64"/>
      <c r="G1" s="64"/>
      <c r="H1" s="64"/>
      <c r="I1" s="64"/>
    </row>
    <row r="2" spans="1:9" s="1" customFormat="1" ht="21.75" customHeight="1" x14ac:dyDescent="0.2">
      <c r="A2" s="64" t="s">
        <v>220</v>
      </c>
      <c r="B2" s="64"/>
      <c r="C2" s="64"/>
      <c r="D2" s="64"/>
      <c r="E2" s="64"/>
      <c r="F2" s="64"/>
      <c r="G2" s="64"/>
      <c r="H2" s="64"/>
      <c r="I2" s="64"/>
    </row>
    <row r="3" spans="1:9" s="1" customFormat="1" ht="17.100000000000001" customHeight="1" x14ac:dyDescent="0.2">
      <c r="B3" s="5"/>
      <c r="C3" s="65" t="s">
        <v>14</v>
      </c>
      <c r="D3" s="65"/>
      <c r="E3" s="65"/>
      <c r="F3" s="65"/>
      <c r="G3" s="65"/>
      <c r="H3" s="12"/>
    </row>
    <row r="4" spans="1:9" s="1" customFormat="1" ht="17.100000000000001" customHeight="1" x14ac:dyDescent="0.2">
      <c r="A4" s="14" t="s">
        <v>16</v>
      </c>
      <c r="C4" s="18">
        <v>43365</v>
      </c>
      <c r="D4" s="4"/>
      <c r="E4" s="3"/>
      <c r="F4" s="2"/>
      <c r="G4" s="25"/>
      <c r="I4" s="38" t="s">
        <v>397</v>
      </c>
    </row>
    <row r="5" spans="1:9" s="1" customFormat="1" ht="18" customHeight="1" x14ac:dyDescent="0.35">
      <c r="A5" s="66" t="s">
        <v>15</v>
      </c>
      <c r="B5" s="66"/>
      <c r="C5" s="66"/>
      <c r="D5" s="66"/>
      <c r="E5" s="66"/>
      <c r="F5" s="66"/>
      <c r="G5" s="66"/>
      <c r="H5" s="66"/>
      <c r="I5" s="66"/>
    </row>
    <row r="6" spans="1:9" ht="7.5" customHeight="1" x14ac:dyDescent="0.25"/>
    <row r="7" spans="1:9" ht="14.25" customHeight="1" x14ac:dyDescent="0.25">
      <c r="A7" s="7" t="s">
        <v>12</v>
      </c>
      <c r="B7" s="7" t="s">
        <v>11</v>
      </c>
      <c r="C7" s="6" t="s">
        <v>10</v>
      </c>
      <c r="D7" s="7" t="s">
        <v>9</v>
      </c>
      <c r="E7" s="7" t="s">
        <v>8</v>
      </c>
      <c r="F7" s="6" t="s">
        <v>7</v>
      </c>
      <c r="G7" s="6" t="s">
        <v>6</v>
      </c>
      <c r="H7" s="6" t="s">
        <v>17</v>
      </c>
      <c r="I7" s="39" t="s">
        <v>24</v>
      </c>
    </row>
    <row r="8" spans="1:9" s="11" customFormat="1" ht="9.75" customHeight="1" x14ac:dyDescent="0.25">
      <c r="A8" s="8" t="s">
        <v>13</v>
      </c>
      <c r="B8" s="9" t="s">
        <v>5</v>
      </c>
      <c r="C8" s="10" t="s">
        <v>4</v>
      </c>
      <c r="D8" s="8" t="s">
        <v>3</v>
      </c>
      <c r="E8" s="8" t="s">
        <v>2</v>
      </c>
      <c r="F8" s="10" t="s">
        <v>1</v>
      </c>
      <c r="G8" s="10" t="s">
        <v>0</v>
      </c>
      <c r="H8" s="10" t="s">
        <v>18</v>
      </c>
      <c r="I8" s="40"/>
    </row>
    <row r="9" spans="1:9" s="1" customFormat="1" ht="6" customHeight="1" x14ac:dyDescent="0.2">
      <c r="B9" s="5"/>
      <c r="C9" s="4"/>
      <c r="D9" s="4"/>
      <c r="E9" s="3"/>
      <c r="F9" s="2"/>
      <c r="G9" s="25"/>
    </row>
    <row r="10" spans="1:9" x14ac:dyDescent="0.25">
      <c r="A10" s="63" t="s">
        <v>44</v>
      </c>
      <c r="B10" s="63"/>
      <c r="C10" s="63"/>
      <c r="D10" s="63"/>
      <c r="E10" s="63"/>
      <c r="F10" s="63"/>
      <c r="G10" s="63"/>
      <c r="H10" s="63"/>
      <c r="I10" s="63"/>
    </row>
    <row r="11" spans="1:9" x14ac:dyDescent="0.25">
      <c r="A11" s="27" t="s">
        <v>23</v>
      </c>
      <c r="B11" s="27" t="s">
        <v>221</v>
      </c>
      <c r="C11" s="29"/>
      <c r="D11" s="28"/>
      <c r="E11" s="28"/>
      <c r="F11" s="28"/>
      <c r="G11" s="28"/>
      <c r="H11" s="28"/>
      <c r="I11" s="41" t="s">
        <v>254</v>
      </c>
    </row>
    <row r="12" spans="1:9" x14ac:dyDescent="0.25">
      <c r="A12" s="30">
        <v>1</v>
      </c>
      <c r="B12" s="22">
        <v>104</v>
      </c>
      <c r="C12" s="19">
        <v>10047108941</v>
      </c>
      <c r="D12" s="15" t="s">
        <v>100</v>
      </c>
      <c r="E12" s="20" t="s">
        <v>56</v>
      </c>
      <c r="F12" s="20">
        <v>100601754</v>
      </c>
      <c r="G12" s="19" t="s">
        <v>101</v>
      </c>
      <c r="H12" s="21">
        <v>2.269675925925926E-2</v>
      </c>
      <c r="I12" s="42">
        <f>H12-$H$12</f>
        <v>0</v>
      </c>
    </row>
    <row r="13" spans="1:9" x14ac:dyDescent="0.25">
      <c r="A13" s="30">
        <v>2</v>
      </c>
      <c r="B13" s="22">
        <v>112</v>
      </c>
      <c r="C13" s="19">
        <v>10004772683</v>
      </c>
      <c r="D13" s="15" t="s">
        <v>222</v>
      </c>
      <c r="E13" s="20" t="s">
        <v>223</v>
      </c>
      <c r="F13" s="20">
        <v>100602346</v>
      </c>
      <c r="G13" s="19" t="s">
        <v>101</v>
      </c>
      <c r="H13" s="21" t="s">
        <v>61</v>
      </c>
      <c r="I13" s="42"/>
    </row>
    <row r="14" spans="1:9" x14ac:dyDescent="0.25">
      <c r="A14" s="30">
        <v>3</v>
      </c>
      <c r="B14" s="22">
        <v>106</v>
      </c>
      <c r="C14" s="19">
        <v>10070221819</v>
      </c>
      <c r="D14" s="15" t="s">
        <v>105</v>
      </c>
      <c r="E14" s="20" t="s">
        <v>106</v>
      </c>
      <c r="F14" s="20">
        <v>100601812</v>
      </c>
      <c r="G14" s="19" t="s">
        <v>101</v>
      </c>
      <c r="H14" s="21" t="s">
        <v>61</v>
      </c>
      <c r="I14" s="42"/>
    </row>
    <row r="15" spans="1:9" x14ac:dyDescent="0.25">
      <c r="A15" s="30">
        <v>4</v>
      </c>
      <c r="B15" s="22">
        <v>111</v>
      </c>
      <c r="C15" s="19">
        <v>10047406005</v>
      </c>
      <c r="D15" s="15" t="s">
        <v>224</v>
      </c>
      <c r="E15" s="20" t="s">
        <v>144</v>
      </c>
      <c r="F15" s="20">
        <v>21428</v>
      </c>
      <c r="G15" s="19" t="s">
        <v>101</v>
      </c>
      <c r="H15" s="21" t="s">
        <v>61</v>
      </c>
      <c r="I15" s="42"/>
    </row>
    <row r="16" spans="1:9" x14ac:dyDescent="0.25">
      <c r="A16" s="30">
        <v>5</v>
      </c>
      <c r="B16" s="22">
        <v>135</v>
      </c>
      <c r="C16" s="19">
        <v>10081186960</v>
      </c>
      <c r="D16" s="15" t="s">
        <v>225</v>
      </c>
      <c r="E16" s="20" t="s">
        <v>226</v>
      </c>
      <c r="F16" s="20">
        <v>100602191</v>
      </c>
      <c r="G16" s="19" t="s">
        <v>101</v>
      </c>
      <c r="H16" s="21">
        <v>2.4756944444444443E-2</v>
      </c>
      <c r="I16" s="42">
        <f>H16-$H$12</f>
        <v>2.0601851851851823E-3</v>
      </c>
    </row>
    <row r="17" spans="1:9" x14ac:dyDescent="0.25">
      <c r="A17" s="30">
        <v>6</v>
      </c>
      <c r="B17" s="22">
        <v>109</v>
      </c>
      <c r="C17" s="19">
        <v>10047422472</v>
      </c>
      <c r="D17" s="15" t="s">
        <v>227</v>
      </c>
      <c r="E17" s="20" t="s">
        <v>228</v>
      </c>
      <c r="F17" s="20">
        <v>21587</v>
      </c>
      <c r="G17" s="19" t="s">
        <v>101</v>
      </c>
      <c r="H17" s="21" t="s">
        <v>61</v>
      </c>
      <c r="I17" s="42"/>
    </row>
    <row r="18" spans="1:9" x14ac:dyDescent="0.25">
      <c r="A18" s="30">
        <v>7</v>
      </c>
      <c r="B18" s="22">
        <v>133</v>
      </c>
      <c r="C18" s="19">
        <v>10047329920</v>
      </c>
      <c r="D18" s="15" t="s">
        <v>229</v>
      </c>
      <c r="E18" s="20" t="s">
        <v>230</v>
      </c>
      <c r="F18" s="20">
        <v>20680</v>
      </c>
      <c r="G18" s="19" t="s">
        <v>101</v>
      </c>
      <c r="H18" s="21" t="s">
        <v>61</v>
      </c>
      <c r="I18" s="42"/>
    </row>
    <row r="19" spans="1:9" x14ac:dyDescent="0.25">
      <c r="A19" s="30">
        <v>8</v>
      </c>
      <c r="B19" s="22">
        <v>103</v>
      </c>
      <c r="C19" s="19">
        <v>10047382662</v>
      </c>
      <c r="D19" s="15" t="s">
        <v>231</v>
      </c>
      <c r="E19" s="20" t="s">
        <v>56</v>
      </c>
      <c r="F19" s="20">
        <v>21210</v>
      </c>
      <c r="G19" s="19" t="s">
        <v>101</v>
      </c>
      <c r="H19" s="21" t="s">
        <v>61</v>
      </c>
      <c r="I19" s="42"/>
    </row>
    <row r="20" spans="1:9" x14ac:dyDescent="0.25">
      <c r="A20" s="30">
        <v>9</v>
      </c>
      <c r="B20" s="22">
        <v>127</v>
      </c>
      <c r="C20" s="19">
        <v>10082605786</v>
      </c>
      <c r="D20" s="15" t="s">
        <v>232</v>
      </c>
      <c r="E20" s="20" t="s">
        <v>233</v>
      </c>
      <c r="F20" s="20">
        <v>100602552</v>
      </c>
      <c r="G20" s="19" t="s">
        <v>101</v>
      </c>
      <c r="H20" s="21" t="s">
        <v>61</v>
      </c>
      <c r="I20" s="42"/>
    </row>
    <row r="21" spans="1:9" x14ac:dyDescent="0.25">
      <c r="A21" s="30">
        <v>10</v>
      </c>
      <c r="B21" s="22">
        <v>130</v>
      </c>
      <c r="C21" s="19">
        <v>10046576552</v>
      </c>
      <c r="D21" s="15" t="s">
        <v>107</v>
      </c>
      <c r="E21" s="20" t="s">
        <v>79</v>
      </c>
      <c r="F21" s="20">
        <v>1601490</v>
      </c>
      <c r="G21" s="19" t="s">
        <v>101</v>
      </c>
      <c r="H21" s="21" t="s">
        <v>61</v>
      </c>
      <c r="I21" s="42"/>
    </row>
    <row r="22" spans="1:9" x14ac:dyDescent="0.25">
      <c r="A22" s="30">
        <v>11</v>
      </c>
      <c r="B22" s="22">
        <v>118</v>
      </c>
      <c r="C22" s="19">
        <v>10046565842</v>
      </c>
      <c r="D22" s="15" t="s">
        <v>108</v>
      </c>
      <c r="E22" s="20" t="s">
        <v>55</v>
      </c>
      <c r="F22" s="20">
        <v>21844</v>
      </c>
      <c r="G22" s="19" t="s">
        <v>101</v>
      </c>
      <c r="H22" s="21" t="s">
        <v>61</v>
      </c>
      <c r="I22" s="42"/>
    </row>
    <row r="23" spans="1:9" x14ac:dyDescent="0.25">
      <c r="A23" s="30">
        <v>12</v>
      </c>
      <c r="B23" s="22">
        <v>108</v>
      </c>
      <c r="C23" s="19">
        <v>10047380743</v>
      </c>
      <c r="D23" s="15" t="s">
        <v>234</v>
      </c>
      <c r="E23" s="20" t="s">
        <v>228</v>
      </c>
      <c r="F23" s="20">
        <v>21193</v>
      </c>
      <c r="G23" s="19" t="s">
        <v>101</v>
      </c>
      <c r="H23" s="21">
        <v>2.478009259259259E-2</v>
      </c>
      <c r="I23" s="42">
        <f>H23-$H$12</f>
        <v>2.0833333333333294E-3</v>
      </c>
    </row>
    <row r="24" spans="1:9" x14ac:dyDescent="0.25">
      <c r="A24" s="30">
        <v>13</v>
      </c>
      <c r="B24" s="22">
        <v>110</v>
      </c>
      <c r="C24" s="19">
        <v>10047423482</v>
      </c>
      <c r="D24" s="15" t="s">
        <v>102</v>
      </c>
      <c r="E24" s="20" t="s">
        <v>28</v>
      </c>
      <c r="F24" s="20">
        <v>21598</v>
      </c>
      <c r="G24" s="19" t="s">
        <v>101</v>
      </c>
      <c r="H24" s="21" t="s">
        <v>61</v>
      </c>
      <c r="I24" s="42"/>
    </row>
    <row r="25" spans="1:9" x14ac:dyDescent="0.25">
      <c r="A25" s="30">
        <v>14</v>
      </c>
      <c r="B25" s="22">
        <v>134</v>
      </c>
      <c r="C25" s="19">
        <v>10047423886</v>
      </c>
      <c r="D25" s="15" t="s">
        <v>235</v>
      </c>
      <c r="E25" s="20" t="s">
        <v>236</v>
      </c>
      <c r="F25" s="20">
        <v>21601</v>
      </c>
      <c r="G25" s="19" t="s">
        <v>101</v>
      </c>
      <c r="H25" s="21" t="s">
        <v>61</v>
      </c>
      <c r="I25" s="42"/>
    </row>
    <row r="26" spans="1:9" x14ac:dyDescent="0.25">
      <c r="A26" s="30">
        <v>15</v>
      </c>
      <c r="B26" s="22">
        <v>126</v>
      </c>
      <c r="C26" s="19">
        <v>10082605584</v>
      </c>
      <c r="D26" s="15" t="s">
        <v>237</v>
      </c>
      <c r="E26" s="20" t="s">
        <v>233</v>
      </c>
      <c r="F26" s="20">
        <v>100602551</v>
      </c>
      <c r="G26" s="19" t="s">
        <v>101</v>
      </c>
      <c r="H26" s="21" t="s">
        <v>61</v>
      </c>
      <c r="I26" s="42"/>
    </row>
    <row r="27" spans="1:9" x14ac:dyDescent="0.25">
      <c r="A27" s="30">
        <v>16</v>
      </c>
      <c r="B27" s="22">
        <v>117</v>
      </c>
      <c r="C27" s="19">
        <v>10068131972</v>
      </c>
      <c r="D27" s="15" t="s">
        <v>238</v>
      </c>
      <c r="E27" s="20" t="s">
        <v>83</v>
      </c>
      <c r="F27" s="20">
        <v>100601787</v>
      </c>
      <c r="G27" s="19" t="s">
        <v>101</v>
      </c>
      <c r="H27" s="21" t="s">
        <v>61</v>
      </c>
      <c r="I27" s="42"/>
    </row>
    <row r="28" spans="1:9" x14ac:dyDescent="0.25">
      <c r="A28" s="30">
        <v>17</v>
      </c>
      <c r="B28" s="22">
        <v>132</v>
      </c>
      <c r="C28" s="19">
        <v>10047414388</v>
      </c>
      <c r="D28" s="15" t="s">
        <v>103</v>
      </c>
      <c r="E28" s="20" t="s">
        <v>104</v>
      </c>
      <c r="F28" s="20">
        <v>21509</v>
      </c>
      <c r="G28" s="19" t="s">
        <v>101</v>
      </c>
      <c r="H28" s="21">
        <v>2.5231481481481483E-2</v>
      </c>
      <c r="I28" s="42">
        <f>H28-$H$12</f>
        <v>2.5347222222222229E-3</v>
      </c>
    </row>
    <row r="29" spans="1:9" x14ac:dyDescent="0.25">
      <c r="A29" s="30">
        <v>18</v>
      </c>
      <c r="B29" s="22">
        <v>128</v>
      </c>
      <c r="C29" s="19">
        <v>10059526961</v>
      </c>
      <c r="D29" s="15" t="s">
        <v>239</v>
      </c>
      <c r="E29" s="20" t="s">
        <v>63</v>
      </c>
      <c r="F29" s="20">
        <v>1601747</v>
      </c>
      <c r="G29" s="19" t="s">
        <v>101</v>
      </c>
      <c r="H29" s="21">
        <v>2.5833333333333333E-2</v>
      </c>
      <c r="I29" s="42">
        <f>H29-$H$12</f>
        <v>3.1365740740740729E-3</v>
      </c>
    </row>
    <row r="30" spans="1:9" x14ac:dyDescent="0.25">
      <c r="A30" s="30">
        <v>19</v>
      </c>
      <c r="B30" s="22">
        <v>136</v>
      </c>
      <c r="C30" s="19">
        <v>10047379127</v>
      </c>
      <c r="D30" s="15" t="s">
        <v>210</v>
      </c>
      <c r="E30" s="20" t="s">
        <v>240</v>
      </c>
      <c r="F30" s="20">
        <v>21176</v>
      </c>
      <c r="G30" s="19" t="s">
        <v>101</v>
      </c>
      <c r="H30" s="21" t="s">
        <v>61</v>
      </c>
      <c r="I30" s="42"/>
    </row>
    <row r="31" spans="1:9" x14ac:dyDescent="0.25">
      <c r="A31" s="30">
        <v>20</v>
      </c>
      <c r="B31" s="22">
        <v>125</v>
      </c>
      <c r="C31" s="19">
        <v>10053647549</v>
      </c>
      <c r="D31" s="15" t="s">
        <v>241</v>
      </c>
      <c r="E31" s="20" t="s">
        <v>144</v>
      </c>
      <c r="F31" s="20">
        <v>1601363</v>
      </c>
      <c r="G31" s="19" t="s">
        <v>101</v>
      </c>
      <c r="H31" s="21" t="s">
        <v>61</v>
      </c>
      <c r="I31" s="42"/>
    </row>
    <row r="32" spans="1:9" x14ac:dyDescent="0.25">
      <c r="A32" s="30">
        <v>21</v>
      </c>
      <c r="B32" s="22">
        <v>107</v>
      </c>
      <c r="C32" s="19">
        <v>10053206302</v>
      </c>
      <c r="D32" s="15" t="s">
        <v>242</v>
      </c>
      <c r="E32" s="20" t="s">
        <v>106</v>
      </c>
      <c r="F32" s="20">
        <v>1601350</v>
      </c>
      <c r="G32" s="19" t="s">
        <v>101</v>
      </c>
      <c r="H32" s="21" t="s">
        <v>61</v>
      </c>
      <c r="I32" s="42"/>
    </row>
    <row r="33" spans="1:9" x14ac:dyDescent="0.25">
      <c r="A33" s="30">
        <v>22</v>
      </c>
      <c r="B33" s="22">
        <v>102</v>
      </c>
      <c r="C33" s="19">
        <v>10010959364</v>
      </c>
      <c r="D33" s="15" t="s">
        <v>109</v>
      </c>
      <c r="E33" s="20" t="s">
        <v>110</v>
      </c>
      <c r="F33" s="20">
        <v>100602034</v>
      </c>
      <c r="G33" s="19" t="s">
        <v>101</v>
      </c>
      <c r="H33" s="21" t="s">
        <v>61</v>
      </c>
      <c r="I33" s="42"/>
    </row>
    <row r="34" spans="1:9" x14ac:dyDescent="0.25">
      <c r="A34" s="30">
        <v>23</v>
      </c>
      <c r="B34" s="22">
        <v>123</v>
      </c>
      <c r="C34" s="19">
        <v>10047894540</v>
      </c>
      <c r="D34" s="15" t="s">
        <v>114</v>
      </c>
      <c r="E34" s="20" t="s">
        <v>20</v>
      </c>
      <c r="F34" s="20">
        <v>100602238</v>
      </c>
      <c r="G34" s="19" t="s">
        <v>101</v>
      </c>
      <c r="H34" s="21" t="s">
        <v>61</v>
      </c>
      <c r="I34" s="42"/>
    </row>
    <row r="35" spans="1:9" x14ac:dyDescent="0.25">
      <c r="A35" s="30">
        <v>24</v>
      </c>
      <c r="B35" s="22">
        <v>116</v>
      </c>
      <c r="C35" s="19">
        <v>10058327494</v>
      </c>
      <c r="D35" s="15" t="s">
        <v>243</v>
      </c>
      <c r="E35" s="20" t="s">
        <v>83</v>
      </c>
      <c r="F35" s="20">
        <v>1601517</v>
      </c>
      <c r="G35" s="19" t="s">
        <v>101</v>
      </c>
      <c r="H35" s="21" t="s">
        <v>61</v>
      </c>
      <c r="I35" s="42"/>
    </row>
    <row r="36" spans="1:9" x14ac:dyDescent="0.25">
      <c r="A36" s="30">
        <v>25</v>
      </c>
      <c r="B36" s="22">
        <v>114</v>
      </c>
      <c r="C36" s="19">
        <v>10082332974</v>
      </c>
      <c r="D36" s="15" t="s">
        <v>112</v>
      </c>
      <c r="E36" s="20" t="s">
        <v>113</v>
      </c>
      <c r="F36" s="20">
        <v>100602524</v>
      </c>
      <c r="G36" s="19" t="s">
        <v>101</v>
      </c>
      <c r="H36" s="21" t="s">
        <v>61</v>
      </c>
      <c r="I36" s="42"/>
    </row>
    <row r="37" spans="1:9" x14ac:dyDescent="0.25">
      <c r="A37" s="30">
        <v>26</v>
      </c>
      <c r="B37" s="22">
        <v>129</v>
      </c>
      <c r="C37" s="19">
        <v>10046056994</v>
      </c>
      <c r="D37" s="15" t="s">
        <v>244</v>
      </c>
      <c r="E37" s="20" t="s">
        <v>79</v>
      </c>
      <c r="F37" s="20">
        <v>100602506</v>
      </c>
      <c r="G37" s="19" t="s">
        <v>101</v>
      </c>
      <c r="H37" s="21" t="s">
        <v>61</v>
      </c>
      <c r="I37" s="42"/>
    </row>
    <row r="38" spans="1:9" x14ac:dyDescent="0.25">
      <c r="A38" s="30">
        <v>27</v>
      </c>
      <c r="B38" s="22">
        <v>113</v>
      </c>
      <c r="C38" s="19">
        <v>10084836988</v>
      </c>
      <c r="D38" s="15" t="s">
        <v>245</v>
      </c>
      <c r="E38" s="20" t="s">
        <v>223</v>
      </c>
      <c r="F38" s="20">
        <v>1006002690</v>
      </c>
      <c r="G38" s="19" t="s">
        <v>101</v>
      </c>
      <c r="H38" s="21" t="s">
        <v>61</v>
      </c>
      <c r="I38" s="42"/>
    </row>
    <row r="39" spans="1:9" x14ac:dyDescent="0.25">
      <c r="A39" s="30">
        <v>28</v>
      </c>
      <c r="B39" s="22">
        <v>105</v>
      </c>
      <c r="C39" s="19">
        <v>10047293544</v>
      </c>
      <c r="D39" s="15" t="s">
        <v>111</v>
      </c>
      <c r="E39" s="20" t="s">
        <v>56</v>
      </c>
      <c r="F39" s="20">
        <v>100601764</v>
      </c>
      <c r="G39" s="19" t="s">
        <v>101</v>
      </c>
      <c r="H39" s="21">
        <v>2.5879629629629627E-2</v>
      </c>
      <c r="I39" s="42">
        <f>H39-$H$12</f>
        <v>3.1828703703703672E-3</v>
      </c>
    </row>
    <row r="40" spans="1:9" x14ac:dyDescent="0.25">
      <c r="A40" s="30">
        <v>29</v>
      </c>
      <c r="B40" s="22">
        <v>122</v>
      </c>
      <c r="C40" s="19">
        <v>10047399941</v>
      </c>
      <c r="D40" s="15" t="s">
        <v>116</v>
      </c>
      <c r="E40" s="20" t="s">
        <v>82</v>
      </c>
      <c r="F40" s="20">
        <v>21371</v>
      </c>
      <c r="G40" s="19" t="s">
        <v>101</v>
      </c>
      <c r="H40" s="21" t="s">
        <v>61</v>
      </c>
      <c r="I40" s="42"/>
    </row>
    <row r="41" spans="1:9" x14ac:dyDescent="0.25">
      <c r="A41" s="30">
        <v>30</v>
      </c>
      <c r="B41" s="22">
        <v>124</v>
      </c>
      <c r="C41" s="19">
        <v>10053281979</v>
      </c>
      <c r="D41" s="15" t="s">
        <v>246</v>
      </c>
      <c r="E41" s="20" t="s">
        <v>144</v>
      </c>
      <c r="F41" s="20">
        <v>1601356</v>
      </c>
      <c r="G41" s="19" t="s">
        <v>101</v>
      </c>
      <c r="H41" s="21">
        <v>2.6296296296296293E-2</v>
      </c>
      <c r="I41" s="42">
        <f>H41-$H$12</f>
        <v>3.599537037037033E-3</v>
      </c>
    </row>
    <row r="42" spans="1:9" x14ac:dyDescent="0.25">
      <c r="A42" s="30">
        <v>31</v>
      </c>
      <c r="B42" s="22">
        <v>120</v>
      </c>
      <c r="C42" s="19">
        <v>10047563528</v>
      </c>
      <c r="D42" s="15" t="s">
        <v>247</v>
      </c>
      <c r="E42" s="20" t="s">
        <v>55</v>
      </c>
      <c r="F42" s="20">
        <v>100601739</v>
      </c>
      <c r="G42" s="19" t="s">
        <v>101</v>
      </c>
      <c r="H42" s="21" t="s">
        <v>61</v>
      </c>
      <c r="I42" s="42"/>
    </row>
    <row r="43" spans="1:9" x14ac:dyDescent="0.25">
      <c r="A43" s="30">
        <v>32</v>
      </c>
      <c r="B43" s="22">
        <v>121</v>
      </c>
      <c r="C43" s="19">
        <v>10082740677</v>
      </c>
      <c r="D43" s="15" t="s">
        <v>251</v>
      </c>
      <c r="E43" s="20" t="s">
        <v>55</v>
      </c>
      <c r="F43" s="20">
        <v>100602559</v>
      </c>
      <c r="G43" s="19" t="s">
        <v>101</v>
      </c>
      <c r="H43" s="21"/>
      <c r="I43" s="42"/>
    </row>
    <row r="44" spans="1:9" x14ac:dyDescent="0.25">
      <c r="A44" s="30">
        <v>33</v>
      </c>
      <c r="B44" s="22">
        <v>119</v>
      </c>
      <c r="C44" s="19">
        <v>10047420957</v>
      </c>
      <c r="D44" s="15" t="s">
        <v>115</v>
      </c>
      <c r="E44" s="20" t="s">
        <v>55</v>
      </c>
      <c r="F44" s="20">
        <v>21571</v>
      </c>
      <c r="G44" s="19" t="s">
        <v>101</v>
      </c>
      <c r="H44" s="21">
        <v>2.7777777777777776E-2</v>
      </c>
      <c r="I44" s="42">
        <f>H44-$H$12</f>
        <v>5.081018518518516E-3</v>
      </c>
    </row>
    <row r="45" spans="1:9" x14ac:dyDescent="0.25">
      <c r="A45" s="30">
        <v>34</v>
      </c>
      <c r="B45" s="22">
        <v>101</v>
      </c>
      <c r="C45" s="19">
        <v>10084011175</v>
      </c>
      <c r="D45" s="15" t="s">
        <v>248</v>
      </c>
      <c r="E45" s="20" t="s">
        <v>110</v>
      </c>
      <c r="F45" s="20">
        <v>100602640</v>
      </c>
      <c r="G45" s="19" t="s">
        <v>101</v>
      </c>
      <c r="H45" s="21">
        <v>2.7835648148148151E-2</v>
      </c>
      <c r="I45" s="42">
        <f>H45-$H$12</f>
        <v>5.1388888888888908E-3</v>
      </c>
    </row>
    <row r="46" spans="1:9" x14ac:dyDescent="0.25">
      <c r="A46" s="30">
        <v>35</v>
      </c>
      <c r="B46" s="22">
        <v>138</v>
      </c>
      <c r="C46" s="19">
        <v>10054142249</v>
      </c>
      <c r="D46" s="15" t="s">
        <v>249</v>
      </c>
      <c r="E46" s="20" t="s">
        <v>84</v>
      </c>
      <c r="F46" s="20">
        <v>1601382</v>
      </c>
      <c r="G46" s="19" t="s">
        <v>101</v>
      </c>
      <c r="H46" s="21">
        <v>2.8645833333333332E-2</v>
      </c>
      <c r="I46" s="42">
        <f>H46-$H$12</f>
        <v>5.9490740740740719E-3</v>
      </c>
    </row>
    <row r="47" spans="1:9" x14ac:dyDescent="0.25">
      <c r="A47" s="30">
        <v>36</v>
      </c>
      <c r="B47" s="22">
        <v>115</v>
      </c>
      <c r="C47" s="19">
        <v>10067045067</v>
      </c>
      <c r="D47" s="15" t="s">
        <v>250</v>
      </c>
      <c r="E47" s="20" t="s">
        <v>83</v>
      </c>
      <c r="F47" s="20">
        <v>100601766</v>
      </c>
      <c r="G47" s="19" t="s">
        <v>101</v>
      </c>
      <c r="H47" s="21">
        <v>2.8692129629629633E-2</v>
      </c>
      <c r="I47" s="42">
        <f>H47-$H$12</f>
        <v>5.9953703703703731E-3</v>
      </c>
    </row>
    <row r="48" spans="1:9" x14ac:dyDescent="0.25">
      <c r="A48" s="30"/>
      <c r="B48" s="22">
        <v>137</v>
      </c>
      <c r="C48" s="19">
        <v>10047402870</v>
      </c>
      <c r="D48" s="15" t="s">
        <v>252</v>
      </c>
      <c r="E48" s="20" t="s">
        <v>253</v>
      </c>
      <c r="F48" s="20">
        <v>21399</v>
      </c>
      <c r="G48" s="19" t="s">
        <v>101</v>
      </c>
      <c r="H48" s="21" t="s">
        <v>21</v>
      </c>
      <c r="I48" s="42"/>
    </row>
    <row r="49" spans="1:9" x14ac:dyDescent="0.25">
      <c r="A49" s="49" t="s">
        <v>22</v>
      </c>
      <c r="B49" s="45">
        <v>37</v>
      </c>
      <c r="C49" s="32"/>
      <c r="D49" s="33"/>
      <c r="E49" s="31"/>
      <c r="F49" s="31"/>
      <c r="G49" s="34"/>
      <c r="H49" s="35"/>
      <c r="I49" s="35"/>
    </row>
    <row r="51" spans="1:9" x14ac:dyDescent="0.25">
      <c r="A51" s="63" t="s">
        <v>45</v>
      </c>
      <c r="B51" s="63"/>
      <c r="C51" s="63"/>
      <c r="D51" s="63"/>
      <c r="E51" s="63"/>
      <c r="F51" s="63"/>
      <c r="G51" s="63"/>
      <c r="H51" s="63"/>
      <c r="I51" s="63"/>
    </row>
    <row r="52" spans="1:9" x14ac:dyDescent="0.25">
      <c r="A52" s="27" t="s">
        <v>23</v>
      </c>
      <c r="B52" s="27" t="s">
        <v>297</v>
      </c>
      <c r="C52" s="29"/>
      <c r="D52" s="28"/>
      <c r="E52" s="28"/>
      <c r="F52" s="28"/>
      <c r="G52" s="28"/>
      <c r="H52" s="28"/>
      <c r="I52" s="41" t="s">
        <v>354</v>
      </c>
    </row>
    <row r="53" spans="1:9" x14ac:dyDescent="0.25">
      <c r="A53" s="30">
        <v>1</v>
      </c>
      <c r="B53" s="50">
        <v>32</v>
      </c>
      <c r="C53" s="51">
        <v>10047400547</v>
      </c>
      <c r="D53" s="52" t="s">
        <v>312</v>
      </c>
      <c r="E53" s="53" t="s">
        <v>82</v>
      </c>
      <c r="F53" s="20">
        <v>21377</v>
      </c>
      <c r="G53" s="19" t="s">
        <v>118</v>
      </c>
      <c r="H53" s="21">
        <v>4.9456018518518517E-2</v>
      </c>
      <c r="I53" s="42">
        <f>H53-$H$53</f>
        <v>0</v>
      </c>
    </row>
    <row r="54" spans="1:9" x14ac:dyDescent="0.25">
      <c r="A54" s="30">
        <v>2</v>
      </c>
      <c r="B54" s="50">
        <v>62</v>
      </c>
      <c r="C54" s="51">
        <v>10018791712</v>
      </c>
      <c r="D54" s="52" t="s">
        <v>119</v>
      </c>
      <c r="E54" s="53" t="s">
        <v>26</v>
      </c>
      <c r="F54" s="20">
        <v>20787</v>
      </c>
      <c r="G54" s="19" t="s">
        <v>118</v>
      </c>
      <c r="H54" s="21" t="s">
        <v>61</v>
      </c>
      <c r="I54" s="42"/>
    </row>
    <row r="55" spans="1:9" x14ac:dyDescent="0.25">
      <c r="A55" s="30">
        <v>3</v>
      </c>
      <c r="B55" s="50">
        <v>2</v>
      </c>
      <c r="C55" s="51">
        <v>10047280309</v>
      </c>
      <c r="D55" s="52" t="s">
        <v>120</v>
      </c>
      <c r="E55" s="53" t="s">
        <v>56</v>
      </c>
      <c r="F55" s="20">
        <v>20162</v>
      </c>
      <c r="G55" s="19" t="s">
        <v>118</v>
      </c>
      <c r="H55" s="21" t="s">
        <v>61</v>
      </c>
      <c r="I55" s="42"/>
    </row>
    <row r="56" spans="1:9" x14ac:dyDescent="0.25">
      <c r="A56" s="30">
        <v>4</v>
      </c>
      <c r="B56" s="22">
        <v>31</v>
      </c>
      <c r="C56" s="19">
        <v>10056008184</v>
      </c>
      <c r="D56" s="15" t="s">
        <v>117</v>
      </c>
      <c r="E56" s="20" t="s">
        <v>55</v>
      </c>
      <c r="F56" s="20">
        <v>20459</v>
      </c>
      <c r="G56" s="19" t="s">
        <v>118</v>
      </c>
      <c r="H56" s="21" t="s">
        <v>61</v>
      </c>
      <c r="I56" s="42"/>
    </row>
    <row r="57" spans="1:9" x14ac:dyDescent="0.25">
      <c r="A57" s="30">
        <v>5</v>
      </c>
      <c r="B57" s="22">
        <v>1</v>
      </c>
      <c r="C57" s="19">
        <v>10047431263</v>
      </c>
      <c r="D57" s="15" t="s">
        <v>125</v>
      </c>
      <c r="E57" s="20" t="s">
        <v>56</v>
      </c>
      <c r="F57" s="20">
        <v>21674</v>
      </c>
      <c r="G57" s="19" t="s">
        <v>118</v>
      </c>
      <c r="H57" s="21">
        <v>4.9479166666666664E-2</v>
      </c>
      <c r="I57" s="42">
        <f>H57-$H$53</f>
        <v>2.3148148148147141E-5</v>
      </c>
    </row>
    <row r="58" spans="1:9" x14ac:dyDescent="0.25">
      <c r="A58" s="30">
        <v>6</v>
      </c>
      <c r="B58" s="22">
        <v>3</v>
      </c>
      <c r="C58" s="19">
        <v>10047280410</v>
      </c>
      <c r="D58" s="15" t="s">
        <v>128</v>
      </c>
      <c r="E58" s="20" t="s">
        <v>56</v>
      </c>
      <c r="F58" s="20">
        <v>20163</v>
      </c>
      <c r="G58" s="19" t="s">
        <v>118</v>
      </c>
      <c r="H58" s="21" t="s">
        <v>61</v>
      </c>
      <c r="I58" s="42"/>
    </row>
    <row r="59" spans="1:9" x14ac:dyDescent="0.25">
      <c r="A59" s="30">
        <v>7</v>
      </c>
      <c r="B59" s="22">
        <v>12</v>
      </c>
      <c r="C59" s="19">
        <v>10059129059</v>
      </c>
      <c r="D59" s="15" t="s">
        <v>124</v>
      </c>
      <c r="E59" s="20" t="s">
        <v>83</v>
      </c>
      <c r="F59" s="20">
        <v>1601610</v>
      </c>
      <c r="G59" s="19" t="s">
        <v>118</v>
      </c>
      <c r="H59" s="21" t="s">
        <v>61</v>
      </c>
      <c r="I59" s="42"/>
    </row>
    <row r="60" spans="1:9" x14ac:dyDescent="0.25">
      <c r="A60" s="30">
        <v>8</v>
      </c>
      <c r="B60" s="22">
        <v>47</v>
      </c>
      <c r="C60" s="19">
        <v>10047201392</v>
      </c>
      <c r="D60" s="15" t="s">
        <v>127</v>
      </c>
      <c r="E60" s="20" t="s">
        <v>20</v>
      </c>
      <c r="F60" s="20">
        <v>19223</v>
      </c>
      <c r="G60" s="19" t="s">
        <v>118</v>
      </c>
      <c r="H60" s="21" t="s">
        <v>61</v>
      </c>
      <c r="I60" s="42"/>
    </row>
    <row r="61" spans="1:9" x14ac:dyDescent="0.25">
      <c r="A61" s="30">
        <v>9</v>
      </c>
      <c r="B61" s="22">
        <v>34</v>
      </c>
      <c r="C61" s="19">
        <v>10081977411</v>
      </c>
      <c r="D61" s="15" t="s">
        <v>132</v>
      </c>
      <c r="E61" s="20" t="s">
        <v>82</v>
      </c>
      <c r="F61" s="20">
        <v>100602503</v>
      </c>
      <c r="G61" s="19" t="s">
        <v>118</v>
      </c>
      <c r="H61" s="21">
        <v>4.9513888888888892E-2</v>
      </c>
      <c r="I61" s="42">
        <f>H61-$H$53</f>
        <v>5.7870370370374791E-5</v>
      </c>
    </row>
    <row r="62" spans="1:9" x14ac:dyDescent="0.25">
      <c r="A62" s="30">
        <v>10</v>
      </c>
      <c r="B62" s="22">
        <v>42</v>
      </c>
      <c r="C62" s="19">
        <v>10046677087</v>
      </c>
      <c r="D62" s="15" t="s">
        <v>131</v>
      </c>
      <c r="E62" s="20" t="s">
        <v>27</v>
      </c>
      <c r="F62" s="20">
        <v>13936</v>
      </c>
      <c r="G62" s="19" t="s">
        <v>118</v>
      </c>
      <c r="H62" s="21">
        <v>4.9525462962962959E-2</v>
      </c>
      <c r="I62" s="42">
        <f>H62-$H$53</f>
        <v>6.9444444444441422E-5</v>
      </c>
    </row>
    <row r="63" spans="1:9" x14ac:dyDescent="0.25">
      <c r="A63" s="30">
        <v>11</v>
      </c>
      <c r="B63" s="22">
        <v>21</v>
      </c>
      <c r="C63" s="19">
        <v>10047281319</v>
      </c>
      <c r="D63" s="15" t="s">
        <v>313</v>
      </c>
      <c r="E63" s="20" t="s">
        <v>256</v>
      </c>
      <c r="F63" s="20">
        <v>20171</v>
      </c>
      <c r="G63" s="19" t="s">
        <v>118</v>
      </c>
      <c r="H63" s="21" t="s">
        <v>61</v>
      </c>
      <c r="I63" s="42"/>
    </row>
    <row r="64" spans="1:9" x14ac:dyDescent="0.25">
      <c r="A64" s="30">
        <v>12</v>
      </c>
      <c r="B64" s="22">
        <v>63</v>
      </c>
      <c r="C64" s="19">
        <v>10047423179</v>
      </c>
      <c r="D64" s="15" t="s">
        <v>122</v>
      </c>
      <c r="E64" s="20" t="s">
        <v>79</v>
      </c>
      <c r="F64" s="20">
        <v>21595</v>
      </c>
      <c r="G64" s="19" t="s">
        <v>118</v>
      </c>
      <c r="H64" s="21" t="s">
        <v>61</v>
      </c>
      <c r="I64" s="42"/>
    </row>
    <row r="65" spans="1:9" x14ac:dyDescent="0.25">
      <c r="A65" s="30">
        <v>13</v>
      </c>
      <c r="B65" s="22">
        <v>5</v>
      </c>
      <c r="C65" s="19">
        <v>10047261616</v>
      </c>
      <c r="D65" s="15" t="s">
        <v>123</v>
      </c>
      <c r="E65" s="20" t="s">
        <v>28</v>
      </c>
      <c r="F65" s="20">
        <v>19954</v>
      </c>
      <c r="G65" s="19" t="s">
        <v>118</v>
      </c>
      <c r="H65" s="21" t="s">
        <v>61</v>
      </c>
      <c r="I65" s="42"/>
    </row>
    <row r="66" spans="1:9" x14ac:dyDescent="0.25">
      <c r="A66" s="30">
        <v>14</v>
      </c>
      <c r="B66" s="22">
        <v>27</v>
      </c>
      <c r="C66" s="19">
        <v>10047853922</v>
      </c>
      <c r="D66" s="15" t="s">
        <v>137</v>
      </c>
      <c r="E66" s="20" t="s">
        <v>138</v>
      </c>
      <c r="F66" s="20">
        <v>100601712</v>
      </c>
      <c r="G66" s="19" t="s">
        <v>118</v>
      </c>
      <c r="H66" s="21" t="s">
        <v>61</v>
      </c>
      <c r="I66" s="42"/>
    </row>
    <row r="67" spans="1:9" x14ac:dyDescent="0.25">
      <c r="A67" s="30">
        <v>15</v>
      </c>
      <c r="B67" s="22">
        <v>26</v>
      </c>
      <c r="C67" s="19">
        <v>10047357808</v>
      </c>
      <c r="D67" s="15" t="s">
        <v>121</v>
      </c>
      <c r="E67" s="20" t="s">
        <v>58</v>
      </c>
      <c r="F67" s="20">
        <v>20967</v>
      </c>
      <c r="G67" s="19" t="s">
        <v>118</v>
      </c>
      <c r="H67" s="21" t="s">
        <v>61</v>
      </c>
      <c r="I67" s="42"/>
    </row>
    <row r="68" spans="1:9" x14ac:dyDescent="0.25">
      <c r="A68" s="30">
        <v>16</v>
      </c>
      <c r="B68" s="22">
        <v>60</v>
      </c>
      <c r="C68" s="19">
        <v>10047415196</v>
      </c>
      <c r="D68" s="15" t="s">
        <v>133</v>
      </c>
      <c r="E68" s="20" t="s">
        <v>26</v>
      </c>
      <c r="F68" s="20">
        <v>21516</v>
      </c>
      <c r="G68" s="19" t="s">
        <v>118</v>
      </c>
      <c r="H68" s="21" t="s">
        <v>61</v>
      </c>
      <c r="I68" s="42"/>
    </row>
    <row r="69" spans="1:9" x14ac:dyDescent="0.25">
      <c r="A69" s="30">
        <v>17</v>
      </c>
      <c r="B69" s="22">
        <v>46</v>
      </c>
      <c r="C69" s="19">
        <v>10047448845</v>
      </c>
      <c r="D69" s="15" t="s">
        <v>134</v>
      </c>
      <c r="E69" s="20" t="s">
        <v>25</v>
      </c>
      <c r="F69" s="20">
        <v>21847</v>
      </c>
      <c r="G69" s="19" t="s">
        <v>118</v>
      </c>
      <c r="H69" s="21" t="s">
        <v>61</v>
      </c>
      <c r="I69" s="42"/>
    </row>
    <row r="70" spans="1:9" x14ac:dyDescent="0.25">
      <c r="A70" s="30">
        <v>18</v>
      </c>
      <c r="B70" s="22">
        <v>7</v>
      </c>
      <c r="C70" s="19">
        <v>10047444195</v>
      </c>
      <c r="D70" s="15" t="s">
        <v>136</v>
      </c>
      <c r="E70" s="20" t="s">
        <v>106</v>
      </c>
      <c r="F70" s="20">
        <v>21799</v>
      </c>
      <c r="G70" s="19" t="s">
        <v>118</v>
      </c>
      <c r="H70" s="21" t="s">
        <v>61</v>
      </c>
      <c r="I70" s="42"/>
    </row>
    <row r="71" spans="1:9" x14ac:dyDescent="0.25">
      <c r="A71" s="30">
        <v>19</v>
      </c>
      <c r="B71" s="22">
        <v>6</v>
      </c>
      <c r="C71" s="19">
        <v>10047315368</v>
      </c>
      <c r="D71" s="15" t="s">
        <v>126</v>
      </c>
      <c r="E71" s="20" t="s">
        <v>28</v>
      </c>
      <c r="F71" s="20">
        <v>20534</v>
      </c>
      <c r="G71" s="19" t="s">
        <v>118</v>
      </c>
      <c r="H71" s="21" t="s">
        <v>61</v>
      </c>
      <c r="I71" s="42"/>
    </row>
    <row r="72" spans="1:9" x14ac:dyDescent="0.25">
      <c r="A72" s="30">
        <v>20</v>
      </c>
      <c r="B72" s="22">
        <v>4</v>
      </c>
      <c r="C72" s="19">
        <v>10047271518</v>
      </c>
      <c r="D72" s="15" t="s">
        <v>129</v>
      </c>
      <c r="E72" s="20" t="s">
        <v>56</v>
      </c>
      <c r="F72" s="20">
        <v>20067</v>
      </c>
      <c r="G72" s="19" t="s">
        <v>118</v>
      </c>
      <c r="H72" s="21" t="s">
        <v>61</v>
      </c>
      <c r="I72" s="42"/>
    </row>
    <row r="73" spans="1:9" x14ac:dyDescent="0.25">
      <c r="A73" s="30">
        <v>21</v>
      </c>
      <c r="B73" s="22">
        <v>10</v>
      </c>
      <c r="C73" s="19">
        <v>10004976989</v>
      </c>
      <c r="D73" s="15" t="s">
        <v>314</v>
      </c>
      <c r="E73" s="20" t="s">
        <v>228</v>
      </c>
      <c r="F73" s="20">
        <v>20519</v>
      </c>
      <c r="G73" s="19" t="s">
        <v>118</v>
      </c>
      <c r="H73" s="21" t="s">
        <v>61</v>
      </c>
      <c r="I73" s="42"/>
    </row>
    <row r="74" spans="1:9" x14ac:dyDescent="0.25">
      <c r="A74" s="30">
        <v>22</v>
      </c>
      <c r="B74" s="22">
        <v>37</v>
      </c>
      <c r="C74" s="19">
        <v>10049045911</v>
      </c>
      <c r="D74" s="15" t="s">
        <v>315</v>
      </c>
      <c r="E74" s="20" t="s">
        <v>262</v>
      </c>
      <c r="F74" s="20">
        <v>100082</v>
      </c>
      <c r="G74" s="19" t="s">
        <v>118</v>
      </c>
      <c r="H74" s="21" t="s">
        <v>61</v>
      </c>
      <c r="I74" s="42"/>
    </row>
    <row r="75" spans="1:9" x14ac:dyDescent="0.25">
      <c r="A75" s="30">
        <v>23</v>
      </c>
      <c r="B75" s="22">
        <v>17</v>
      </c>
      <c r="C75" s="19">
        <v>10047766420</v>
      </c>
      <c r="D75" s="15" t="s">
        <v>316</v>
      </c>
      <c r="E75" s="20" t="s">
        <v>83</v>
      </c>
      <c r="F75" s="20">
        <v>5283</v>
      </c>
      <c r="G75" s="19" t="s">
        <v>118</v>
      </c>
      <c r="H75" s="21" t="s">
        <v>61</v>
      </c>
      <c r="I75" s="42"/>
    </row>
    <row r="76" spans="1:9" x14ac:dyDescent="0.25">
      <c r="A76" s="30">
        <v>24</v>
      </c>
      <c r="B76" s="22">
        <v>58</v>
      </c>
      <c r="C76" s="19">
        <v>10047036492</v>
      </c>
      <c r="D76" s="15" t="s">
        <v>317</v>
      </c>
      <c r="E76" s="20" t="s">
        <v>20</v>
      </c>
      <c r="F76" s="20">
        <v>1601616</v>
      </c>
      <c r="G76" s="19" t="s">
        <v>118</v>
      </c>
      <c r="H76" s="21" t="s">
        <v>61</v>
      </c>
      <c r="I76" s="42"/>
    </row>
    <row r="77" spans="1:9" x14ac:dyDescent="0.25">
      <c r="A77" s="30">
        <v>25</v>
      </c>
      <c r="B77" s="22">
        <v>35</v>
      </c>
      <c r="C77" s="19">
        <v>10047443589</v>
      </c>
      <c r="D77" s="15" t="s">
        <v>146</v>
      </c>
      <c r="E77" s="20" t="s">
        <v>82</v>
      </c>
      <c r="F77" s="20">
        <v>21793</v>
      </c>
      <c r="G77" s="19" t="s">
        <v>118</v>
      </c>
      <c r="H77" s="21" t="s">
        <v>61</v>
      </c>
      <c r="I77" s="42"/>
    </row>
    <row r="78" spans="1:9" x14ac:dyDescent="0.25">
      <c r="A78" s="30">
        <v>26</v>
      </c>
      <c r="B78" s="22">
        <v>38</v>
      </c>
      <c r="C78" s="19">
        <v>10082548192</v>
      </c>
      <c r="D78" s="15" t="s">
        <v>318</v>
      </c>
      <c r="E78" s="20" t="s">
        <v>268</v>
      </c>
      <c r="F78" s="20">
        <v>101050</v>
      </c>
      <c r="G78" s="19" t="s">
        <v>118</v>
      </c>
      <c r="H78" s="21" t="s">
        <v>61</v>
      </c>
      <c r="I78" s="42"/>
    </row>
    <row r="79" spans="1:9" x14ac:dyDescent="0.25">
      <c r="A79" s="30">
        <v>27</v>
      </c>
      <c r="B79" s="22">
        <v>13</v>
      </c>
      <c r="C79" s="19">
        <v>10047253027</v>
      </c>
      <c r="D79" s="15" t="s">
        <v>319</v>
      </c>
      <c r="E79" s="20" t="s">
        <v>240</v>
      </c>
      <c r="F79" s="20">
        <v>19871</v>
      </c>
      <c r="G79" s="19" t="s">
        <v>118</v>
      </c>
      <c r="H79" s="21">
        <v>5.2928240740740741E-2</v>
      </c>
      <c r="I79" s="42">
        <f>H79-$H$53</f>
        <v>3.4722222222222238E-3</v>
      </c>
    </row>
    <row r="80" spans="1:9" x14ac:dyDescent="0.25">
      <c r="A80" s="30">
        <v>28</v>
      </c>
      <c r="B80" s="22">
        <v>48</v>
      </c>
      <c r="C80" s="19">
        <v>10047329314</v>
      </c>
      <c r="D80" s="15" t="s">
        <v>139</v>
      </c>
      <c r="E80" s="20" t="s">
        <v>20</v>
      </c>
      <c r="F80" s="20">
        <v>20674</v>
      </c>
      <c r="G80" s="19" t="s">
        <v>118</v>
      </c>
      <c r="H80" s="21" t="s">
        <v>61</v>
      </c>
      <c r="I80" s="42"/>
    </row>
    <row r="81" spans="1:9" x14ac:dyDescent="0.25">
      <c r="A81" s="30">
        <v>29</v>
      </c>
      <c r="B81" s="22">
        <v>15</v>
      </c>
      <c r="C81" s="19">
        <v>10047818354</v>
      </c>
      <c r="D81" s="15" t="s">
        <v>320</v>
      </c>
      <c r="E81" s="20" t="s">
        <v>83</v>
      </c>
      <c r="F81" s="20">
        <v>5918</v>
      </c>
      <c r="G81" s="19" t="s">
        <v>118</v>
      </c>
      <c r="H81" s="21">
        <v>5.3657407407407404E-2</v>
      </c>
      <c r="I81" s="42">
        <f>H81-$H$53</f>
        <v>4.2013888888888865E-3</v>
      </c>
    </row>
    <row r="82" spans="1:9" x14ac:dyDescent="0.25">
      <c r="A82" s="30">
        <v>30</v>
      </c>
      <c r="B82" s="22">
        <v>33</v>
      </c>
      <c r="C82" s="19">
        <v>10047349623</v>
      </c>
      <c r="D82" s="15" t="s">
        <v>140</v>
      </c>
      <c r="E82" s="20" t="s">
        <v>82</v>
      </c>
      <c r="F82" s="20">
        <v>20882</v>
      </c>
      <c r="G82" s="19" t="s">
        <v>118</v>
      </c>
      <c r="H82" s="21">
        <v>5.4004629629629632E-2</v>
      </c>
      <c r="I82" s="42">
        <f>H82-$H$53</f>
        <v>4.5486111111111144E-3</v>
      </c>
    </row>
    <row r="83" spans="1:9" x14ac:dyDescent="0.25">
      <c r="A83" s="30">
        <v>31</v>
      </c>
      <c r="B83" s="22">
        <v>59</v>
      </c>
      <c r="C83" s="19">
        <v>10047410045</v>
      </c>
      <c r="D83" s="15" t="s">
        <v>321</v>
      </c>
      <c r="E83" s="20" t="s">
        <v>144</v>
      </c>
      <c r="F83" s="20">
        <v>21466</v>
      </c>
      <c r="G83" s="19" t="s">
        <v>118</v>
      </c>
      <c r="H83" s="21" t="s">
        <v>61</v>
      </c>
      <c r="I83" s="42"/>
    </row>
    <row r="84" spans="1:9" x14ac:dyDescent="0.25">
      <c r="A84" s="30">
        <v>32</v>
      </c>
      <c r="B84" s="22">
        <v>20</v>
      </c>
      <c r="C84" s="19">
        <v>10047264444</v>
      </c>
      <c r="D84" s="15" t="s">
        <v>322</v>
      </c>
      <c r="E84" s="20" t="s">
        <v>256</v>
      </c>
      <c r="F84" s="20">
        <v>19985</v>
      </c>
      <c r="G84" s="19" t="s">
        <v>118</v>
      </c>
      <c r="H84" s="21" t="s">
        <v>61</v>
      </c>
      <c r="I84" s="42"/>
    </row>
    <row r="85" spans="1:9" x14ac:dyDescent="0.25">
      <c r="A85" s="30">
        <v>33</v>
      </c>
      <c r="B85" s="22">
        <v>53</v>
      </c>
      <c r="C85" s="19">
        <v>10058655779</v>
      </c>
      <c r="D85" s="15" t="s">
        <v>323</v>
      </c>
      <c r="E85" s="20" t="s">
        <v>20</v>
      </c>
      <c r="F85" s="20">
        <v>1601570</v>
      </c>
      <c r="G85" s="19" t="s">
        <v>118</v>
      </c>
      <c r="H85" s="21" t="s">
        <v>61</v>
      </c>
      <c r="I85" s="42"/>
    </row>
    <row r="86" spans="1:9" x14ac:dyDescent="0.25">
      <c r="A86" s="30">
        <v>34</v>
      </c>
      <c r="B86" s="22">
        <v>51</v>
      </c>
      <c r="C86" s="19">
        <v>10058654264</v>
      </c>
      <c r="D86" s="15" t="s">
        <v>130</v>
      </c>
      <c r="E86" s="20" t="s">
        <v>20</v>
      </c>
      <c r="F86" s="20">
        <v>1601569</v>
      </c>
      <c r="G86" s="19" t="s">
        <v>118</v>
      </c>
      <c r="H86" s="21" t="s">
        <v>61</v>
      </c>
      <c r="I86" s="42"/>
    </row>
    <row r="87" spans="1:9" x14ac:dyDescent="0.25">
      <c r="A87" s="30">
        <v>35</v>
      </c>
      <c r="B87" s="22">
        <v>50</v>
      </c>
      <c r="C87" s="19">
        <v>10082747953</v>
      </c>
      <c r="D87" s="15" t="s">
        <v>324</v>
      </c>
      <c r="E87" s="20" t="s">
        <v>20</v>
      </c>
      <c r="F87" s="20">
        <v>100602565</v>
      </c>
      <c r="G87" s="19" t="s">
        <v>118</v>
      </c>
      <c r="H87" s="21" t="s">
        <v>61</v>
      </c>
      <c r="I87" s="42"/>
    </row>
    <row r="88" spans="1:9" x14ac:dyDescent="0.25">
      <c r="A88" s="30">
        <v>36</v>
      </c>
      <c r="B88" s="22">
        <v>30</v>
      </c>
      <c r="C88" s="19">
        <v>10060757144</v>
      </c>
      <c r="D88" s="15" t="s">
        <v>325</v>
      </c>
      <c r="E88" s="20" t="s">
        <v>326</v>
      </c>
      <c r="F88" s="20">
        <v>1601758</v>
      </c>
      <c r="G88" s="19" t="s">
        <v>118</v>
      </c>
      <c r="H88" s="21" t="s">
        <v>61</v>
      </c>
      <c r="I88" s="42"/>
    </row>
    <row r="89" spans="1:9" x14ac:dyDescent="0.25">
      <c r="A89" s="30">
        <v>37</v>
      </c>
      <c r="B89" s="22">
        <v>44</v>
      </c>
      <c r="C89" s="19">
        <v>10047310015</v>
      </c>
      <c r="D89" s="15" t="s">
        <v>141</v>
      </c>
      <c r="E89" s="20" t="s">
        <v>25</v>
      </c>
      <c r="F89" s="20">
        <v>20479</v>
      </c>
      <c r="G89" s="19" t="s">
        <v>118</v>
      </c>
      <c r="H89" s="21">
        <v>5.4699074074074074E-2</v>
      </c>
      <c r="I89" s="42">
        <f>H89-$H$53</f>
        <v>5.2430555555555564E-3</v>
      </c>
    </row>
    <row r="90" spans="1:9" x14ac:dyDescent="0.25">
      <c r="A90" s="30">
        <v>38</v>
      </c>
      <c r="B90" s="22">
        <v>16</v>
      </c>
      <c r="C90" s="19">
        <v>10047315469</v>
      </c>
      <c r="D90" s="15" t="s">
        <v>327</v>
      </c>
      <c r="E90" s="20" t="s">
        <v>240</v>
      </c>
      <c r="F90" s="20">
        <v>20535</v>
      </c>
      <c r="G90" s="19" t="s">
        <v>118</v>
      </c>
      <c r="H90" s="21" t="s">
        <v>61</v>
      </c>
      <c r="I90" s="42"/>
    </row>
    <row r="91" spans="1:9" x14ac:dyDescent="0.25">
      <c r="A91" s="30">
        <v>39</v>
      </c>
      <c r="B91" s="22">
        <v>57</v>
      </c>
      <c r="C91" s="19">
        <v>10007607107</v>
      </c>
      <c r="D91" s="15" t="s">
        <v>328</v>
      </c>
      <c r="E91" s="20" t="s">
        <v>20</v>
      </c>
      <c r="F91" s="20">
        <v>1601567</v>
      </c>
      <c r="G91" s="19" t="s">
        <v>118</v>
      </c>
      <c r="H91" s="21" t="s">
        <v>61</v>
      </c>
      <c r="I91" s="42"/>
    </row>
    <row r="92" spans="1:9" x14ac:dyDescent="0.25">
      <c r="A92" s="30">
        <v>40</v>
      </c>
      <c r="B92" s="22">
        <v>49</v>
      </c>
      <c r="C92" s="19">
        <v>10005541613</v>
      </c>
      <c r="D92" s="15" t="s">
        <v>329</v>
      </c>
      <c r="E92" s="20" t="s">
        <v>20</v>
      </c>
      <c r="F92" s="20">
        <v>100602226</v>
      </c>
      <c r="G92" s="19" t="s">
        <v>118</v>
      </c>
      <c r="H92" s="21" t="s">
        <v>61</v>
      </c>
      <c r="I92" s="42"/>
    </row>
    <row r="93" spans="1:9" x14ac:dyDescent="0.25">
      <c r="A93" s="30">
        <v>41</v>
      </c>
      <c r="B93" s="22">
        <v>28</v>
      </c>
      <c r="C93" s="19">
        <v>10074978152</v>
      </c>
      <c r="D93" s="15" t="s">
        <v>147</v>
      </c>
      <c r="E93" s="20" t="s">
        <v>113</v>
      </c>
      <c r="F93" s="20">
        <v>100601908</v>
      </c>
      <c r="G93" s="19" t="s">
        <v>118</v>
      </c>
      <c r="H93" s="21" t="s">
        <v>61</v>
      </c>
      <c r="I93" s="42"/>
    </row>
    <row r="94" spans="1:9" x14ac:dyDescent="0.25">
      <c r="A94" s="30">
        <v>42</v>
      </c>
      <c r="B94" s="22">
        <v>8</v>
      </c>
      <c r="C94" s="19">
        <v>10047422876</v>
      </c>
      <c r="D94" s="15" t="s">
        <v>330</v>
      </c>
      <c r="E94" s="20" t="s">
        <v>228</v>
      </c>
      <c r="F94" s="20">
        <v>21590</v>
      </c>
      <c r="G94" s="19" t="s">
        <v>118</v>
      </c>
      <c r="H94" s="21" t="s">
        <v>61</v>
      </c>
      <c r="I94" s="42"/>
    </row>
    <row r="95" spans="1:9" x14ac:dyDescent="0.25">
      <c r="A95" s="30">
        <v>43</v>
      </c>
      <c r="B95" s="22">
        <v>64</v>
      </c>
      <c r="C95" s="19">
        <v>10079504214</v>
      </c>
      <c r="D95" s="15" t="s">
        <v>331</v>
      </c>
      <c r="E95" s="20" t="s">
        <v>226</v>
      </c>
      <c r="F95" s="20">
        <v>100602185</v>
      </c>
      <c r="G95" s="19" t="s">
        <v>118</v>
      </c>
      <c r="H95" s="21" t="s">
        <v>61</v>
      </c>
      <c r="I95" s="42"/>
    </row>
    <row r="96" spans="1:9" x14ac:dyDescent="0.25">
      <c r="A96" s="30">
        <v>44</v>
      </c>
      <c r="B96" s="22">
        <v>65</v>
      </c>
      <c r="C96" s="19">
        <v>10047779756</v>
      </c>
      <c r="D96" s="15" t="s">
        <v>332</v>
      </c>
      <c r="E96" s="20" t="s">
        <v>84</v>
      </c>
      <c r="F96" s="20">
        <v>5498</v>
      </c>
      <c r="G96" s="19" t="s">
        <v>118</v>
      </c>
      <c r="H96" s="21" t="s">
        <v>61</v>
      </c>
      <c r="I96" s="42"/>
    </row>
    <row r="97" spans="1:9" x14ac:dyDescent="0.25">
      <c r="A97" s="30">
        <v>45</v>
      </c>
      <c r="B97" s="22">
        <v>56</v>
      </c>
      <c r="C97" s="19">
        <v>10012987573</v>
      </c>
      <c r="D97" s="15" t="s">
        <v>333</v>
      </c>
      <c r="E97" s="20" t="s">
        <v>20</v>
      </c>
      <c r="F97" s="20">
        <v>100602228</v>
      </c>
      <c r="G97" s="19" t="s">
        <v>118</v>
      </c>
      <c r="H97" s="21" t="s">
        <v>61</v>
      </c>
      <c r="I97" s="42"/>
    </row>
    <row r="98" spans="1:9" x14ac:dyDescent="0.25">
      <c r="A98" s="30">
        <v>46</v>
      </c>
      <c r="B98" s="22">
        <v>52</v>
      </c>
      <c r="C98" s="19">
        <v>10047440862</v>
      </c>
      <c r="D98" s="15" t="s">
        <v>334</v>
      </c>
      <c r="E98" s="20" t="s">
        <v>20</v>
      </c>
      <c r="F98" s="20">
        <v>21767</v>
      </c>
      <c r="G98" s="19" t="s">
        <v>118</v>
      </c>
      <c r="H98" s="21" t="s">
        <v>61</v>
      </c>
      <c r="I98" s="42"/>
    </row>
    <row r="99" spans="1:9" x14ac:dyDescent="0.25">
      <c r="A99" s="30">
        <v>47</v>
      </c>
      <c r="B99" s="22">
        <v>66</v>
      </c>
      <c r="C99" s="19">
        <v>10047439347</v>
      </c>
      <c r="D99" s="15" t="s">
        <v>335</v>
      </c>
      <c r="E99" s="20" t="s">
        <v>81</v>
      </c>
      <c r="F99" s="20">
        <v>21752</v>
      </c>
      <c r="G99" s="19" t="s">
        <v>118</v>
      </c>
      <c r="H99" s="21">
        <v>5.4791666666666662E-2</v>
      </c>
      <c r="I99" s="42">
        <f t="shared" ref="I99:I104" si="0">H99-$H$53</f>
        <v>5.3356481481481449E-3</v>
      </c>
    </row>
    <row r="100" spans="1:9" x14ac:dyDescent="0.25">
      <c r="A100" s="30">
        <v>48</v>
      </c>
      <c r="B100" s="22">
        <v>14</v>
      </c>
      <c r="C100" s="19">
        <v>10047318402</v>
      </c>
      <c r="D100" s="15" t="s">
        <v>336</v>
      </c>
      <c r="E100" s="20" t="s">
        <v>83</v>
      </c>
      <c r="F100" s="20">
        <v>20564</v>
      </c>
      <c r="G100" s="19" t="s">
        <v>118</v>
      </c>
      <c r="H100" s="21">
        <v>5.4849537037037037E-2</v>
      </c>
      <c r="I100" s="42">
        <f t="shared" si="0"/>
        <v>5.3935185185185197E-3</v>
      </c>
    </row>
    <row r="101" spans="1:9" x14ac:dyDescent="0.25">
      <c r="A101" s="30">
        <v>49</v>
      </c>
      <c r="B101" s="22">
        <v>61</v>
      </c>
      <c r="C101" s="19">
        <v>10047452784</v>
      </c>
      <c r="D101" s="15" t="s">
        <v>142</v>
      </c>
      <c r="E101" s="20" t="s">
        <v>26</v>
      </c>
      <c r="F101" s="20">
        <v>21833</v>
      </c>
      <c r="G101" s="19" t="s">
        <v>118</v>
      </c>
      <c r="H101" s="21">
        <v>5.4930555555555559E-2</v>
      </c>
      <c r="I101" s="42">
        <f t="shared" si="0"/>
        <v>5.4745370370370416E-3</v>
      </c>
    </row>
    <row r="102" spans="1:9" x14ac:dyDescent="0.25">
      <c r="A102" s="30">
        <v>50</v>
      </c>
      <c r="B102" s="22">
        <v>43</v>
      </c>
      <c r="C102" s="19">
        <v>10054142653</v>
      </c>
      <c r="D102" s="15" t="s">
        <v>337</v>
      </c>
      <c r="E102" s="20" t="s">
        <v>63</v>
      </c>
      <c r="F102" s="20">
        <v>1601383</v>
      </c>
      <c r="G102" s="19" t="s">
        <v>118</v>
      </c>
      <c r="H102" s="21">
        <v>5.5763888888888891E-2</v>
      </c>
      <c r="I102" s="42">
        <f t="shared" si="0"/>
        <v>6.3078703703703734E-3</v>
      </c>
    </row>
    <row r="103" spans="1:9" x14ac:dyDescent="0.25">
      <c r="A103" s="30">
        <v>51</v>
      </c>
      <c r="B103" s="22">
        <v>18</v>
      </c>
      <c r="C103" s="19">
        <v>10047374982</v>
      </c>
      <c r="D103" s="15" t="s">
        <v>338</v>
      </c>
      <c r="E103" s="20" t="s">
        <v>83</v>
      </c>
      <c r="F103" s="20">
        <v>21135</v>
      </c>
      <c r="G103" s="19" t="s">
        <v>118</v>
      </c>
      <c r="H103" s="21">
        <v>5.5787037037037031E-2</v>
      </c>
      <c r="I103" s="42">
        <f t="shared" si="0"/>
        <v>6.3310185185185136E-3</v>
      </c>
    </row>
    <row r="104" spans="1:9" x14ac:dyDescent="0.25">
      <c r="A104" s="30">
        <v>52</v>
      </c>
      <c r="B104" s="22">
        <v>68</v>
      </c>
      <c r="C104" s="19">
        <v>10003021936</v>
      </c>
      <c r="D104" s="15" t="s">
        <v>148</v>
      </c>
      <c r="E104" s="20" t="s">
        <v>110</v>
      </c>
      <c r="F104" s="20">
        <v>100602030</v>
      </c>
      <c r="G104" s="19" t="s">
        <v>118</v>
      </c>
      <c r="H104" s="21">
        <v>5.9212962962962967E-2</v>
      </c>
      <c r="I104" s="42">
        <f t="shared" si="0"/>
        <v>9.75694444444445E-3</v>
      </c>
    </row>
    <row r="105" spans="1:9" x14ac:dyDescent="0.25">
      <c r="A105" s="30">
        <v>53</v>
      </c>
      <c r="B105" s="22">
        <v>67</v>
      </c>
      <c r="C105" s="19">
        <v>10004746819</v>
      </c>
      <c r="D105" s="15" t="s">
        <v>339</v>
      </c>
      <c r="E105" s="20" t="s">
        <v>110</v>
      </c>
      <c r="F105" s="20">
        <v>1601415</v>
      </c>
      <c r="G105" s="19" t="s">
        <v>118</v>
      </c>
      <c r="H105" s="21" t="s">
        <v>61</v>
      </c>
      <c r="I105" s="42"/>
    </row>
    <row r="106" spans="1:9" x14ac:dyDescent="0.25">
      <c r="A106" s="30">
        <v>54</v>
      </c>
      <c r="B106" s="22">
        <v>54</v>
      </c>
      <c r="C106" s="19">
        <v>10053651286</v>
      </c>
      <c r="D106" s="15" t="s">
        <v>143</v>
      </c>
      <c r="E106" s="20" t="s">
        <v>20</v>
      </c>
      <c r="F106" s="20">
        <v>1601368</v>
      </c>
      <c r="G106" s="19" t="s">
        <v>118</v>
      </c>
      <c r="H106" s="21" t="s">
        <v>61</v>
      </c>
      <c r="I106" s="42"/>
    </row>
    <row r="107" spans="1:9" x14ac:dyDescent="0.25">
      <c r="A107" s="30">
        <v>55</v>
      </c>
      <c r="B107" s="22">
        <v>36</v>
      </c>
      <c r="C107" s="19">
        <v>10046409430</v>
      </c>
      <c r="D107" s="15" t="s">
        <v>145</v>
      </c>
      <c r="E107" s="20" t="s">
        <v>82</v>
      </c>
      <c r="F107" s="20">
        <v>1601547</v>
      </c>
      <c r="G107" s="19" t="s">
        <v>118</v>
      </c>
      <c r="H107" s="21">
        <v>5.9988425925925924E-2</v>
      </c>
      <c r="I107" s="42">
        <f>H107-$H$53</f>
        <v>1.0532407407407407E-2</v>
      </c>
    </row>
    <row r="108" spans="1:9" x14ac:dyDescent="0.25">
      <c r="A108" s="30">
        <v>56</v>
      </c>
      <c r="B108" s="22">
        <v>69</v>
      </c>
      <c r="C108" s="19">
        <v>10047417826</v>
      </c>
      <c r="D108" s="15" t="s">
        <v>149</v>
      </c>
      <c r="E108" s="20" t="s">
        <v>110</v>
      </c>
      <c r="F108" s="20">
        <v>21541</v>
      </c>
      <c r="G108" s="19" t="s">
        <v>118</v>
      </c>
      <c r="H108" s="21">
        <v>6.1099537037037042E-2</v>
      </c>
      <c r="I108" s="42">
        <f>H108-$H$53</f>
        <v>1.1643518518518525E-2</v>
      </c>
    </row>
    <row r="109" spans="1:9" x14ac:dyDescent="0.25">
      <c r="A109" s="30">
        <v>57</v>
      </c>
      <c r="B109" s="22">
        <v>11</v>
      </c>
      <c r="C109" s="19">
        <v>10047319109</v>
      </c>
      <c r="D109" s="15" t="s">
        <v>340</v>
      </c>
      <c r="E109" s="20" t="s">
        <v>228</v>
      </c>
      <c r="F109" s="20">
        <v>20570</v>
      </c>
      <c r="G109" s="19" t="s">
        <v>118</v>
      </c>
      <c r="H109" s="21">
        <v>6.1238425925925925E-2</v>
      </c>
      <c r="I109" s="42">
        <f>H109-$H$53</f>
        <v>1.1782407407407408E-2</v>
      </c>
    </row>
    <row r="110" spans="1:9" x14ac:dyDescent="0.25">
      <c r="A110" s="30">
        <v>58</v>
      </c>
      <c r="B110" s="22">
        <v>25</v>
      </c>
      <c r="C110" s="19">
        <v>10082602352</v>
      </c>
      <c r="D110" s="15" t="s">
        <v>341</v>
      </c>
      <c r="E110" s="20" t="s">
        <v>223</v>
      </c>
      <c r="F110" s="20">
        <v>100602549</v>
      </c>
      <c r="G110" s="19" t="s">
        <v>118</v>
      </c>
      <c r="H110" s="21">
        <v>6.177083333333333E-2</v>
      </c>
      <c r="I110" s="42">
        <f>H110-$H$53</f>
        <v>1.2314814814814813E-2</v>
      </c>
    </row>
    <row r="111" spans="1:9" x14ac:dyDescent="0.25">
      <c r="A111" s="30">
        <v>59</v>
      </c>
      <c r="B111" s="22">
        <v>19</v>
      </c>
      <c r="C111" s="19">
        <v>10080738235</v>
      </c>
      <c r="D111" s="15" t="s">
        <v>151</v>
      </c>
      <c r="E111" s="20" t="s">
        <v>28</v>
      </c>
      <c r="F111" s="20">
        <v>100602363</v>
      </c>
      <c r="G111" s="19" t="s">
        <v>118</v>
      </c>
      <c r="H111" s="21" t="s">
        <v>61</v>
      </c>
      <c r="I111" s="42"/>
    </row>
    <row r="112" spans="1:9" x14ac:dyDescent="0.25">
      <c r="A112" s="30"/>
      <c r="B112" s="22">
        <v>23</v>
      </c>
      <c r="C112" s="19">
        <v>10079408022</v>
      </c>
      <c r="D112" s="15" t="s">
        <v>342</v>
      </c>
      <c r="E112" s="20" t="s">
        <v>223</v>
      </c>
      <c r="F112" s="20">
        <v>100602158</v>
      </c>
      <c r="G112" s="19" t="s">
        <v>118</v>
      </c>
      <c r="H112" s="21" t="s">
        <v>21</v>
      </c>
      <c r="I112" s="42"/>
    </row>
    <row r="113" spans="1:9" x14ac:dyDescent="0.25">
      <c r="A113" s="30"/>
      <c r="B113" s="22">
        <v>22</v>
      </c>
      <c r="C113" s="19">
        <v>10012390722</v>
      </c>
      <c r="D113" s="15" t="s">
        <v>343</v>
      </c>
      <c r="E113" s="20" t="s">
        <v>223</v>
      </c>
      <c r="F113" s="20">
        <v>1601667</v>
      </c>
      <c r="G113" s="19" t="s">
        <v>118</v>
      </c>
      <c r="H113" s="21" t="s">
        <v>21</v>
      </c>
      <c r="I113" s="42"/>
    </row>
    <row r="114" spans="1:9" x14ac:dyDescent="0.25">
      <c r="A114" s="30"/>
      <c r="B114" s="22">
        <v>29</v>
      </c>
      <c r="C114" s="19">
        <v>10054696866</v>
      </c>
      <c r="D114" s="15" t="s">
        <v>344</v>
      </c>
      <c r="E114" s="20" t="s">
        <v>345</v>
      </c>
      <c r="F114" s="20">
        <v>100602312</v>
      </c>
      <c r="G114" s="19" t="s">
        <v>118</v>
      </c>
      <c r="H114" s="21" t="s">
        <v>21</v>
      </c>
      <c r="I114" s="42"/>
    </row>
    <row r="115" spans="1:9" x14ac:dyDescent="0.25">
      <c r="A115" s="30"/>
      <c r="B115" s="22">
        <v>41</v>
      </c>
      <c r="C115" s="19">
        <v>10047448441</v>
      </c>
      <c r="D115" s="15" t="s">
        <v>346</v>
      </c>
      <c r="E115" s="20" t="s">
        <v>55</v>
      </c>
      <c r="F115" s="20">
        <v>21843</v>
      </c>
      <c r="G115" s="19" t="s">
        <v>118</v>
      </c>
      <c r="H115" s="21" t="s">
        <v>21</v>
      </c>
      <c r="I115" s="42"/>
    </row>
    <row r="116" spans="1:9" x14ac:dyDescent="0.25">
      <c r="A116" s="30"/>
      <c r="B116" s="22">
        <v>45</v>
      </c>
      <c r="C116" s="19">
        <v>10047452178</v>
      </c>
      <c r="D116" s="15" t="s">
        <v>150</v>
      </c>
      <c r="E116" s="20" t="s">
        <v>25</v>
      </c>
      <c r="F116" s="20">
        <v>21878</v>
      </c>
      <c r="G116" s="19" t="s">
        <v>118</v>
      </c>
      <c r="H116" s="21" t="s">
        <v>21</v>
      </c>
      <c r="I116" s="42"/>
    </row>
    <row r="117" spans="1:9" x14ac:dyDescent="0.25">
      <c r="A117" s="30"/>
      <c r="B117" s="22">
        <v>55</v>
      </c>
      <c r="C117" s="19">
        <v>10079631223</v>
      </c>
      <c r="D117" s="15" t="s">
        <v>347</v>
      </c>
      <c r="E117" s="20" t="s">
        <v>20</v>
      </c>
      <c r="F117" s="20">
        <v>100602227</v>
      </c>
      <c r="G117" s="19" t="s">
        <v>118</v>
      </c>
      <c r="H117" s="21" t="s">
        <v>21</v>
      </c>
      <c r="I117" s="42"/>
    </row>
    <row r="118" spans="1:9" x14ac:dyDescent="0.25">
      <c r="A118" s="30"/>
      <c r="B118" s="22">
        <v>40</v>
      </c>
      <c r="C118" s="19">
        <v>10047404284</v>
      </c>
      <c r="D118" s="15" t="s">
        <v>152</v>
      </c>
      <c r="E118" s="20" t="s">
        <v>55</v>
      </c>
      <c r="F118" s="20">
        <v>21410</v>
      </c>
      <c r="G118" s="19" t="s">
        <v>118</v>
      </c>
      <c r="H118" s="21" t="s">
        <v>21</v>
      </c>
      <c r="I118" s="42"/>
    </row>
    <row r="119" spans="1:9" x14ac:dyDescent="0.25">
      <c r="A119" s="30"/>
      <c r="B119" s="22">
        <v>39</v>
      </c>
      <c r="C119" s="19">
        <v>10035027084</v>
      </c>
      <c r="D119" s="15" t="s">
        <v>348</v>
      </c>
      <c r="E119" s="20" t="s">
        <v>268</v>
      </c>
      <c r="F119" s="20">
        <v>100230</v>
      </c>
      <c r="G119" s="19" t="s">
        <v>118</v>
      </c>
      <c r="H119" s="21" t="s">
        <v>21</v>
      </c>
      <c r="I119" s="42"/>
    </row>
    <row r="120" spans="1:9" x14ac:dyDescent="0.25">
      <c r="A120" s="49" t="s">
        <v>22</v>
      </c>
      <c r="B120" s="45">
        <v>67</v>
      </c>
      <c r="C120" s="32"/>
      <c r="D120" s="33"/>
      <c r="E120" s="31"/>
      <c r="F120" s="31"/>
      <c r="G120" s="34"/>
      <c r="H120" s="35"/>
      <c r="I120" s="35"/>
    </row>
    <row r="122" spans="1:9" x14ac:dyDescent="0.25">
      <c r="A122" s="63" t="s">
        <v>54</v>
      </c>
      <c r="B122" s="63"/>
      <c r="C122" s="63"/>
      <c r="D122" s="63"/>
      <c r="E122" s="63"/>
      <c r="F122" s="63"/>
      <c r="G122" s="63"/>
      <c r="H122" s="63"/>
      <c r="I122" s="63"/>
    </row>
    <row r="123" spans="1:9" x14ac:dyDescent="0.25">
      <c r="A123" s="27" t="s">
        <v>23</v>
      </c>
      <c r="B123" s="27" t="s">
        <v>297</v>
      </c>
      <c r="C123" s="29"/>
      <c r="D123" s="28"/>
      <c r="E123" s="28"/>
      <c r="F123" s="28"/>
      <c r="G123" s="28"/>
      <c r="H123" s="28"/>
      <c r="I123" s="41" t="s">
        <v>353</v>
      </c>
    </row>
    <row r="124" spans="1:9" x14ac:dyDescent="0.25">
      <c r="A124" s="30">
        <v>1</v>
      </c>
      <c r="B124" s="50">
        <v>88</v>
      </c>
      <c r="C124" s="51">
        <v>10047786325</v>
      </c>
      <c r="D124" s="52" t="s">
        <v>153</v>
      </c>
      <c r="E124" s="53" t="s">
        <v>154</v>
      </c>
      <c r="F124" s="20">
        <v>5594</v>
      </c>
      <c r="G124" s="19" t="s">
        <v>155</v>
      </c>
      <c r="H124" s="21">
        <v>4.9525462962962959E-2</v>
      </c>
      <c r="I124" s="42">
        <f>H124-$H$124</f>
        <v>0</v>
      </c>
    </row>
    <row r="125" spans="1:9" x14ac:dyDescent="0.25">
      <c r="A125" s="30">
        <v>2</v>
      </c>
      <c r="B125" s="50">
        <v>97</v>
      </c>
      <c r="C125" s="51">
        <v>10047337192</v>
      </c>
      <c r="D125" s="52" t="s">
        <v>349</v>
      </c>
      <c r="E125" s="53" t="s">
        <v>256</v>
      </c>
      <c r="F125" s="20">
        <v>20759</v>
      </c>
      <c r="G125" s="19" t="s">
        <v>155</v>
      </c>
      <c r="H125" s="21" t="s">
        <v>61</v>
      </c>
      <c r="I125" s="42"/>
    </row>
    <row r="126" spans="1:9" x14ac:dyDescent="0.25">
      <c r="A126" s="30">
        <v>3</v>
      </c>
      <c r="B126" s="50">
        <v>100</v>
      </c>
      <c r="C126" s="51">
        <v>10047208365</v>
      </c>
      <c r="D126" s="52" t="s">
        <v>156</v>
      </c>
      <c r="E126" s="53" t="s">
        <v>56</v>
      </c>
      <c r="F126" s="20">
        <v>19298</v>
      </c>
      <c r="G126" s="19" t="s">
        <v>155</v>
      </c>
      <c r="H126" s="21" t="s">
        <v>61</v>
      </c>
      <c r="I126" s="42"/>
    </row>
    <row r="127" spans="1:9" x14ac:dyDescent="0.25">
      <c r="A127" s="30">
        <v>4</v>
      </c>
      <c r="B127" s="22">
        <v>92</v>
      </c>
      <c r="C127" s="19">
        <v>10047282935</v>
      </c>
      <c r="D127" s="15" t="s">
        <v>157</v>
      </c>
      <c r="E127" s="20" t="s">
        <v>82</v>
      </c>
      <c r="F127" s="20">
        <v>20187</v>
      </c>
      <c r="G127" s="19" t="s">
        <v>155</v>
      </c>
      <c r="H127" s="21" t="s">
        <v>61</v>
      </c>
      <c r="I127" s="42"/>
    </row>
    <row r="128" spans="1:9" x14ac:dyDescent="0.25">
      <c r="A128" s="30">
        <v>5</v>
      </c>
      <c r="B128" s="22">
        <v>98</v>
      </c>
      <c r="C128" s="19">
        <v>10047208769</v>
      </c>
      <c r="D128" s="15" t="s">
        <v>158</v>
      </c>
      <c r="E128" s="20" t="s">
        <v>56</v>
      </c>
      <c r="F128" s="20">
        <v>19300</v>
      </c>
      <c r="G128" s="19" t="s">
        <v>155</v>
      </c>
      <c r="H128" s="21" t="s">
        <v>61</v>
      </c>
      <c r="I128" s="42"/>
    </row>
    <row r="129" spans="1:9" x14ac:dyDescent="0.25">
      <c r="A129" s="30">
        <v>6</v>
      </c>
      <c r="B129" s="22">
        <v>94</v>
      </c>
      <c r="C129" s="19">
        <v>10047404082</v>
      </c>
      <c r="D129" s="15" t="s">
        <v>159</v>
      </c>
      <c r="E129" s="20" t="s">
        <v>55</v>
      </c>
      <c r="F129" s="20">
        <v>21409</v>
      </c>
      <c r="G129" s="19" t="s">
        <v>155</v>
      </c>
      <c r="H129" s="21">
        <v>5.3252314814814815E-2</v>
      </c>
      <c r="I129" s="42"/>
    </row>
    <row r="130" spans="1:9" x14ac:dyDescent="0.25">
      <c r="A130" s="30">
        <v>7</v>
      </c>
      <c r="B130" s="22">
        <v>91</v>
      </c>
      <c r="C130" s="19">
        <v>10047371144</v>
      </c>
      <c r="D130" s="15" t="s">
        <v>162</v>
      </c>
      <c r="E130" s="20" t="s">
        <v>63</v>
      </c>
      <c r="F130" s="20">
        <v>21098</v>
      </c>
      <c r="G130" s="19" t="s">
        <v>155</v>
      </c>
      <c r="H130" s="21" t="s">
        <v>61</v>
      </c>
      <c r="I130" s="42"/>
    </row>
    <row r="131" spans="1:9" x14ac:dyDescent="0.25">
      <c r="A131" s="30">
        <v>8</v>
      </c>
      <c r="B131" s="22">
        <v>93</v>
      </c>
      <c r="C131" s="19">
        <v>10047329718</v>
      </c>
      <c r="D131" s="15" t="s">
        <v>350</v>
      </c>
      <c r="E131" s="20" t="s">
        <v>83</v>
      </c>
      <c r="F131" s="20">
        <v>20679</v>
      </c>
      <c r="G131" s="19" t="s">
        <v>155</v>
      </c>
      <c r="H131" s="21" t="s">
        <v>61</v>
      </c>
      <c r="I131" s="42"/>
    </row>
    <row r="132" spans="1:9" x14ac:dyDescent="0.25">
      <c r="A132" s="30">
        <v>9</v>
      </c>
      <c r="B132" s="22">
        <v>95</v>
      </c>
      <c r="C132" s="19">
        <v>10047403981</v>
      </c>
      <c r="D132" s="15" t="s">
        <v>160</v>
      </c>
      <c r="E132" s="20" t="s">
        <v>55</v>
      </c>
      <c r="F132" s="20">
        <v>21408</v>
      </c>
      <c r="G132" s="19" t="s">
        <v>155</v>
      </c>
      <c r="H132" s="21" t="s">
        <v>61</v>
      </c>
      <c r="I132" s="42"/>
    </row>
    <row r="133" spans="1:9" x14ac:dyDescent="0.25">
      <c r="A133" s="30">
        <v>10</v>
      </c>
      <c r="B133" s="22">
        <v>99</v>
      </c>
      <c r="C133" s="19">
        <v>10047254845</v>
      </c>
      <c r="D133" s="15" t="s">
        <v>351</v>
      </c>
      <c r="E133" s="20" t="s">
        <v>56</v>
      </c>
      <c r="F133" s="20">
        <v>19889</v>
      </c>
      <c r="G133" s="19" t="s">
        <v>155</v>
      </c>
      <c r="H133" s="21" t="s">
        <v>61</v>
      </c>
      <c r="I133" s="42"/>
    </row>
    <row r="134" spans="1:9" x14ac:dyDescent="0.25">
      <c r="A134" s="30">
        <v>11</v>
      </c>
      <c r="B134" s="22">
        <v>87</v>
      </c>
      <c r="C134" s="19">
        <v>10047279804</v>
      </c>
      <c r="D134" s="15" t="s">
        <v>163</v>
      </c>
      <c r="E134" s="20" t="s">
        <v>110</v>
      </c>
      <c r="F134" s="20">
        <v>20158</v>
      </c>
      <c r="G134" s="19" t="s">
        <v>155</v>
      </c>
      <c r="H134" s="21">
        <v>5.949074074074074E-2</v>
      </c>
      <c r="I134" s="42"/>
    </row>
    <row r="135" spans="1:9" x14ac:dyDescent="0.25">
      <c r="A135" s="30">
        <v>12</v>
      </c>
      <c r="B135" s="22">
        <v>96</v>
      </c>
      <c r="C135" s="19">
        <v>10047392766</v>
      </c>
      <c r="D135" s="15" t="s">
        <v>161</v>
      </c>
      <c r="E135" s="20" t="s">
        <v>113</v>
      </c>
      <c r="F135" s="20">
        <v>21303</v>
      </c>
      <c r="G135" s="19" t="s">
        <v>155</v>
      </c>
      <c r="H135" s="21">
        <v>5.9965277777777777E-2</v>
      </c>
      <c r="I135" s="42"/>
    </row>
    <row r="136" spans="1:9" x14ac:dyDescent="0.25">
      <c r="A136" s="30"/>
      <c r="B136" s="22">
        <v>89</v>
      </c>
      <c r="C136" s="19">
        <v>10065348072</v>
      </c>
      <c r="D136" s="15" t="s">
        <v>164</v>
      </c>
      <c r="E136" s="20" t="s">
        <v>66</v>
      </c>
      <c r="F136" s="20">
        <v>100601713</v>
      </c>
      <c r="G136" s="19" t="s">
        <v>155</v>
      </c>
      <c r="H136" s="21" t="s">
        <v>21</v>
      </c>
      <c r="I136" s="42"/>
    </row>
    <row r="137" spans="1:9" x14ac:dyDescent="0.25">
      <c r="A137" s="30"/>
      <c r="B137" s="22">
        <v>90</v>
      </c>
      <c r="C137" s="19">
        <v>10047338509</v>
      </c>
      <c r="D137" s="15" t="s">
        <v>352</v>
      </c>
      <c r="E137" s="20" t="s">
        <v>70</v>
      </c>
      <c r="F137" s="20">
        <v>20771</v>
      </c>
      <c r="G137" s="19" t="s">
        <v>155</v>
      </c>
      <c r="H137" s="21" t="s">
        <v>21</v>
      </c>
      <c r="I137" s="42"/>
    </row>
    <row r="138" spans="1:9" x14ac:dyDescent="0.25">
      <c r="A138" s="49" t="s">
        <v>22</v>
      </c>
      <c r="B138" s="47">
        <v>14</v>
      </c>
      <c r="C138" s="46"/>
      <c r="D138" s="46"/>
      <c r="E138" s="46"/>
      <c r="F138" s="46"/>
      <c r="G138" s="46"/>
      <c r="H138" s="46"/>
      <c r="I138" s="46"/>
    </row>
    <row r="139" spans="1:9" x14ac:dyDescent="0.25">
      <c r="A139" s="17"/>
      <c r="G139" s="13"/>
    </row>
    <row r="140" spans="1:9" x14ac:dyDescent="0.25">
      <c r="A140" s="63" t="s">
        <v>182</v>
      </c>
      <c r="B140" s="63"/>
      <c r="C140" s="63"/>
      <c r="D140" s="63"/>
      <c r="E140" s="63"/>
      <c r="F140" s="63"/>
      <c r="G140" s="63"/>
      <c r="H140" s="63"/>
      <c r="I140" s="63"/>
    </row>
    <row r="141" spans="1:9" x14ac:dyDescent="0.25">
      <c r="A141" s="27" t="s">
        <v>23</v>
      </c>
      <c r="B141" s="27" t="s">
        <v>296</v>
      </c>
      <c r="C141" s="29"/>
      <c r="D141" s="28"/>
      <c r="E141" s="28"/>
      <c r="F141" s="28"/>
      <c r="G141" s="28"/>
      <c r="H141" s="28"/>
      <c r="I141" s="41" t="s">
        <v>311</v>
      </c>
    </row>
    <row r="142" spans="1:9" x14ac:dyDescent="0.25">
      <c r="A142" s="30">
        <v>1</v>
      </c>
      <c r="B142" s="54">
        <v>319</v>
      </c>
      <c r="C142" s="55">
        <v>10047309712</v>
      </c>
      <c r="D142" s="56" t="s">
        <v>165</v>
      </c>
      <c r="E142" s="57" t="s">
        <v>25</v>
      </c>
      <c r="F142" s="58">
        <v>20477</v>
      </c>
      <c r="G142" s="59" t="s">
        <v>166</v>
      </c>
      <c r="H142" s="21">
        <v>3.5763888888888887E-2</v>
      </c>
      <c r="I142" s="42">
        <f>H142-$H$142</f>
        <v>0</v>
      </c>
    </row>
    <row r="143" spans="1:9" x14ac:dyDescent="0.25">
      <c r="A143" s="30">
        <v>2</v>
      </c>
      <c r="B143" s="54">
        <v>305</v>
      </c>
      <c r="C143" s="55">
        <v>10047455313</v>
      </c>
      <c r="D143" s="56" t="s">
        <v>169</v>
      </c>
      <c r="E143" s="57" t="s">
        <v>56</v>
      </c>
      <c r="F143" s="58">
        <v>21906</v>
      </c>
      <c r="G143" s="59" t="s">
        <v>166</v>
      </c>
      <c r="H143" s="21" t="s">
        <v>61</v>
      </c>
      <c r="I143" s="42"/>
    </row>
    <row r="144" spans="1:9" x14ac:dyDescent="0.25">
      <c r="A144" s="30">
        <v>3</v>
      </c>
      <c r="B144" s="54">
        <v>321</v>
      </c>
      <c r="C144" s="55">
        <v>10047313247</v>
      </c>
      <c r="D144" s="56" t="s">
        <v>298</v>
      </c>
      <c r="E144" s="57" t="s">
        <v>299</v>
      </c>
      <c r="F144" s="58">
        <v>20512</v>
      </c>
      <c r="G144" s="59" t="s">
        <v>166</v>
      </c>
      <c r="H144" s="21" t="s">
        <v>61</v>
      </c>
      <c r="I144" s="42"/>
    </row>
    <row r="145" spans="1:9" x14ac:dyDescent="0.25">
      <c r="A145" s="30">
        <v>4</v>
      </c>
      <c r="B145" s="54">
        <v>306</v>
      </c>
      <c r="C145" s="55">
        <v>10047421866</v>
      </c>
      <c r="D145" s="56" t="s">
        <v>300</v>
      </c>
      <c r="E145" s="57" t="s">
        <v>258</v>
      </c>
      <c r="F145" s="58">
        <v>21580</v>
      </c>
      <c r="G145" s="59" t="s">
        <v>166</v>
      </c>
      <c r="H145" s="21" t="s">
        <v>61</v>
      </c>
      <c r="I145" s="42"/>
    </row>
    <row r="146" spans="1:9" x14ac:dyDescent="0.25">
      <c r="A146" s="30">
        <v>5</v>
      </c>
      <c r="B146" s="54">
        <v>318</v>
      </c>
      <c r="C146" s="55">
        <v>10047309914</v>
      </c>
      <c r="D146" s="56" t="s">
        <v>175</v>
      </c>
      <c r="E146" s="57" t="s">
        <v>25</v>
      </c>
      <c r="F146" s="58">
        <v>20478</v>
      </c>
      <c r="G146" s="59" t="s">
        <v>166</v>
      </c>
      <c r="H146" s="21" t="s">
        <v>61</v>
      </c>
      <c r="I146" s="42"/>
    </row>
    <row r="147" spans="1:9" x14ac:dyDescent="0.25">
      <c r="A147" s="30">
        <v>6</v>
      </c>
      <c r="B147" s="54">
        <v>320</v>
      </c>
      <c r="C147" s="51">
        <v>10047303143</v>
      </c>
      <c r="D147" s="60" t="s">
        <v>301</v>
      </c>
      <c r="E147" s="53" t="s">
        <v>226</v>
      </c>
      <c r="F147" s="53">
        <v>20404</v>
      </c>
      <c r="G147" s="61" t="s">
        <v>166</v>
      </c>
      <c r="H147" s="21" t="s">
        <v>61</v>
      </c>
      <c r="I147" s="42"/>
    </row>
    <row r="148" spans="1:9" x14ac:dyDescent="0.25">
      <c r="A148" s="30">
        <v>7</v>
      </c>
      <c r="B148" s="54">
        <v>323</v>
      </c>
      <c r="C148" s="55">
        <v>10047776625</v>
      </c>
      <c r="D148" s="56" t="s">
        <v>170</v>
      </c>
      <c r="E148" s="57" t="s">
        <v>84</v>
      </c>
      <c r="F148" s="58">
        <v>5446</v>
      </c>
      <c r="G148" s="62" t="s">
        <v>166</v>
      </c>
      <c r="H148" s="21" t="s">
        <v>61</v>
      </c>
      <c r="I148" s="42"/>
    </row>
    <row r="149" spans="1:9" x14ac:dyDescent="0.25">
      <c r="A149" s="30">
        <v>8</v>
      </c>
      <c r="B149" s="54">
        <v>309</v>
      </c>
      <c r="C149" s="55">
        <v>10047405904</v>
      </c>
      <c r="D149" s="56" t="s">
        <v>302</v>
      </c>
      <c r="E149" s="57" t="s">
        <v>256</v>
      </c>
      <c r="F149" s="58">
        <v>21427</v>
      </c>
      <c r="G149" s="59" t="s">
        <v>166</v>
      </c>
      <c r="H149" s="21" t="s">
        <v>61</v>
      </c>
      <c r="I149" s="42"/>
    </row>
    <row r="150" spans="1:9" x14ac:dyDescent="0.25">
      <c r="A150" s="30">
        <v>9</v>
      </c>
      <c r="B150" s="54">
        <v>311</v>
      </c>
      <c r="C150" s="55">
        <v>10047765309</v>
      </c>
      <c r="D150" s="56" t="s">
        <v>168</v>
      </c>
      <c r="E150" s="57" t="s">
        <v>83</v>
      </c>
      <c r="F150" s="58">
        <v>5270</v>
      </c>
      <c r="G150" s="59" t="s">
        <v>166</v>
      </c>
      <c r="H150" s="21" t="s">
        <v>61</v>
      </c>
      <c r="I150" s="42"/>
    </row>
    <row r="151" spans="1:9" x14ac:dyDescent="0.25">
      <c r="A151" s="30">
        <v>10</v>
      </c>
      <c r="B151" s="54">
        <v>303</v>
      </c>
      <c r="C151" s="55">
        <v>10047450966</v>
      </c>
      <c r="D151" s="56" t="s">
        <v>303</v>
      </c>
      <c r="E151" s="57" t="s">
        <v>74</v>
      </c>
      <c r="F151" s="58">
        <v>0</v>
      </c>
      <c r="G151" s="59" t="s">
        <v>179</v>
      </c>
      <c r="H151" s="21" t="s">
        <v>61</v>
      </c>
      <c r="I151" s="42"/>
    </row>
    <row r="152" spans="1:9" x14ac:dyDescent="0.25">
      <c r="A152" s="30">
        <v>11</v>
      </c>
      <c r="B152" s="54">
        <v>312</v>
      </c>
      <c r="C152" s="55">
        <v>10072204154</v>
      </c>
      <c r="D152" s="56" t="s">
        <v>304</v>
      </c>
      <c r="E152" s="57" t="s">
        <v>83</v>
      </c>
      <c r="F152" s="58">
        <v>100602211</v>
      </c>
      <c r="G152" s="59" t="s">
        <v>179</v>
      </c>
      <c r="H152" s="21" t="s">
        <v>61</v>
      </c>
      <c r="I152" s="42"/>
    </row>
    <row r="153" spans="1:9" x14ac:dyDescent="0.25">
      <c r="A153" s="30">
        <v>12</v>
      </c>
      <c r="B153" s="54">
        <v>316</v>
      </c>
      <c r="C153" s="55">
        <v>10047400446</v>
      </c>
      <c r="D153" s="56" t="s">
        <v>176</v>
      </c>
      <c r="E153" s="57" t="s">
        <v>82</v>
      </c>
      <c r="F153" s="58">
        <v>21376</v>
      </c>
      <c r="G153" s="59" t="s">
        <v>166</v>
      </c>
      <c r="H153" s="21" t="s">
        <v>61</v>
      </c>
      <c r="I153" s="42"/>
    </row>
    <row r="154" spans="1:9" x14ac:dyDescent="0.25">
      <c r="A154" s="30">
        <v>13</v>
      </c>
      <c r="B154" s="54">
        <v>313</v>
      </c>
      <c r="C154" s="55">
        <v>10047448643</v>
      </c>
      <c r="D154" s="56" t="s">
        <v>177</v>
      </c>
      <c r="E154" s="57" t="s">
        <v>55</v>
      </c>
      <c r="F154" s="58">
        <v>21845</v>
      </c>
      <c r="G154" s="62" t="s">
        <v>166</v>
      </c>
      <c r="H154" s="21" t="s">
        <v>61</v>
      </c>
      <c r="I154" s="42"/>
    </row>
    <row r="155" spans="1:9" x14ac:dyDescent="0.25">
      <c r="A155" s="30">
        <v>14</v>
      </c>
      <c r="B155" s="54">
        <v>308</v>
      </c>
      <c r="C155" s="55">
        <v>10046446412</v>
      </c>
      <c r="D155" s="56" t="s">
        <v>305</v>
      </c>
      <c r="E155" s="57" t="s">
        <v>256</v>
      </c>
      <c r="F155" s="58">
        <v>11626</v>
      </c>
      <c r="G155" s="62" t="s">
        <v>166</v>
      </c>
      <c r="H155" s="21" t="s">
        <v>61</v>
      </c>
      <c r="I155" s="42"/>
    </row>
    <row r="156" spans="1:9" x14ac:dyDescent="0.25">
      <c r="A156" s="30">
        <v>15</v>
      </c>
      <c r="B156" s="54">
        <v>315</v>
      </c>
      <c r="C156" s="55">
        <v>10047400749</v>
      </c>
      <c r="D156" s="56" t="s">
        <v>167</v>
      </c>
      <c r="E156" s="57" t="s">
        <v>82</v>
      </c>
      <c r="F156" s="58">
        <v>21379</v>
      </c>
      <c r="G156" s="62" t="s">
        <v>166</v>
      </c>
      <c r="H156" s="21" t="s">
        <v>61</v>
      </c>
      <c r="I156" s="42"/>
    </row>
    <row r="157" spans="1:9" x14ac:dyDescent="0.25">
      <c r="A157" s="30">
        <v>16</v>
      </c>
      <c r="B157" s="54">
        <v>302</v>
      </c>
      <c r="C157" s="55">
        <v>10047276669</v>
      </c>
      <c r="D157" s="56" t="s">
        <v>306</v>
      </c>
      <c r="E157" s="57" t="s">
        <v>154</v>
      </c>
      <c r="F157" s="58">
        <v>20122</v>
      </c>
      <c r="G157" s="62" t="s">
        <v>166</v>
      </c>
      <c r="H157" s="21" t="s">
        <v>61</v>
      </c>
      <c r="I157" s="42"/>
    </row>
    <row r="158" spans="1:9" x14ac:dyDescent="0.25">
      <c r="A158" s="30">
        <v>17</v>
      </c>
      <c r="B158" s="54">
        <v>322</v>
      </c>
      <c r="C158" s="55">
        <v>10047287884</v>
      </c>
      <c r="D158" s="56" t="s">
        <v>171</v>
      </c>
      <c r="E158" s="57" t="s">
        <v>172</v>
      </c>
      <c r="F158" s="58">
        <v>20248</v>
      </c>
      <c r="G158" s="59" t="s">
        <v>166</v>
      </c>
      <c r="H158" s="21" t="s">
        <v>61</v>
      </c>
      <c r="I158" s="42"/>
    </row>
    <row r="159" spans="1:9" x14ac:dyDescent="0.25">
      <c r="A159" s="30">
        <v>18</v>
      </c>
      <c r="B159" s="54">
        <v>301</v>
      </c>
      <c r="C159" s="55">
        <v>10079801981</v>
      </c>
      <c r="D159" s="56" t="s">
        <v>307</v>
      </c>
      <c r="E159" s="57" t="s">
        <v>154</v>
      </c>
      <c r="F159" s="58">
        <v>100602252</v>
      </c>
      <c r="G159" s="62" t="s">
        <v>166</v>
      </c>
      <c r="H159" s="21" t="s">
        <v>61</v>
      </c>
      <c r="I159" s="42"/>
    </row>
    <row r="160" spans="1:9" x14ac:dyDescent="0.25">
      <c r="A160" s="30">
        <v>19</v>
      </c>
      <c r="B160" s="54">
        <v>310</v>
      </c>
      <c r="C160" s="55">
        <v>10047317287</v>
      </c>
      <c r="D160" s="56" t="s">
        <v>178</v>
      </c>
      <c r="E160" s="57" t="s">
        <v>113</v>
      </c>
      <c r="F160" s="58">
        <v>205</v>
      </c>
      <c r="G160" s="62" t="s">
        <v>166</v>
      </c>
      <c r="H160" s="21" t="s">
        <v>61</v>
      </c>
      <c r="I160" s="42"/>
    </row>
    <row r="161" spans="1:9" x14ac:dyDescent="0.25">
      <c r="A161" s="30">
        <v>20</v>
      </c>
      <c r="B161" s="54">
        <v>304</v>
      </c>
      <c r="C161" s="51">
        <v>10047425506</v>
      </c>
      <c r="D161" s="60" t="s">
        <v>180</v>
      </c>
      <c r="E161" s="53" t="s">
        <v>56</v>
      </c>
      <c r="F161" s="53">
        <v>21618</v>
      </c>
      <c r="G161" s="53" t="s">
        <v>166</v>
      </c>
      <c r="H161" s="21">
        <v>3.7939814814814815E-2</v>
      </c>
      <c r="I161" s="42">
        <f>H161-$H$142</f>
        <v>2.1759259259259284E-3</v>
      </c>
    </row>
    <row r="162" spans="1:9" x14ac:dyDescent="0.25">
      <c r="A162" s="30">
        <v>21</v>
      </c>
      <c r="B162" s="54">
        <v>314</v>
      </c>
      <c r="C162" s="55">
        <v>10083491217</v>
      </c>
      <c r="D162" s="56" t="s">
        <v>308</v>
      </c>
      <c r="E162" s="57" t="s">
        <v>55</v>
      </c>
      <c r="F162" s="58">
        <v>100602606</v>
      </c>
      <c r="G162" s="62" t="s">
        <v>166</v>
      </c>
      <c r="H162" s="21" t="s">
        <v>61</v>
      </c>
      <c r="I162" s="42"/>
    </row>
    <row r="163" spans="1:9" x14ac:dyDescent="0.25">
      <c r="A163" s="30">
        <v>22</v>
      </c>
      <c r="B163" s="54">
        <v>317</v>
      </c>
      <c r="C163" s="55">
        <v>10047310217</v>
      </c>
      <c r="D163" s="56" t="s">
        <v>181</v>
      </c>
      <c r="E163" s="57" t="s">
        <v>25</v>
      </c>
      <c r="F163" s="58">
        <v>20480</v>
      </c>
      <c r="G163" s="62" t="s">
        <v>166</v>
      </c>
      <c r="H163" s="21" t="s">
        <v>61</v>
      </c>
      <c r="I163" s="42"/>
    </row>
    <row r="164" spans="1:9" x14ac:dyDescent="0.25">
      <c r="A164" s="30"/>
      <c r="B164" s="54">
        <v>307</v>
      </c>
      <c r="C164" s="55">
        <v>10060004281</v>
      </c>
      <c r="D164" s="56" t="s">
        <v>309</v>
      </c>
      <c r="E164" s="57" t="s">
        <v>310</v>
      </c>
      <c r="F164" s="58">
        <v>1601711</v>
      </c>
      <c r="G164" s="59" t="s">
        <v>179</v>
      </c>
      <c r="H164" s="21" t="s">
        <v>21</v>
      </c>
      <c r="I164" s="42"/>
    </row>
    <row r="165" spans="1:9" x14ac:dyDescent="0.25">
      <c r="A165" s="30"/>
      <c r="B165" s="54">
        <v>324</v>
      </c>
      <c r="C165" s="55">
        <v>10047346690</v>
      </c>
      <c r="D165" s="56" t="s">
        <v>173</v>
      </c>
      <c r="E165" s="57" t="s">
        <v>174</v>
      </c>
      <c r="F165" s="58">
        <v>20851</v>
      </c>
      <c r="G165" s="59" t="s">
        <v>166</v>
      </c>
      <c r="H165" s="21" t="s">
        <v>185</v>
      </c>
      <c r="I165" s="42"/>
    </row>
    <row r="166" spans="1:9" x14ac:dyDescent="0.25">
      <c r="A166" s="49" t="s">
        <v>22</v>
      </c>
      <c r="B166" s="45">
        <v>24</v>
      </c>
      <c r="C166" s="32"/>
      <c r="D166" s="33"/>
      <c r="E166" s="31"/>
      <c r="F166" s="31"/>
      <c r="G166" s="34"/>
      <c r="H166" s="35"/>
      <c r="I166" s="35"/>
    </row>
    <row r="168" spans="1:9" ht="15" customHeight="1" x14ac:dyDescent="0.25">
      <c r="A168" s="63" t="s">
        <v>53</v>
      </c>
      <c r="B168" s="63"/>
      <c r="C168" s="63"/>
      <c r="D168" s="63"/>
      <c r="E168" s="63"/>
      <c r="F168" s="63"/>
      <c r="G168" s="63"/>
      <c r="H168" s="63"/>
      <c r="I168" s="63"/>
    </row>
    <row r="169" spans="1:9" ht="15" customHeight="1" x14ac:dyDescent="0.25">
      <c r="A169" s="27" t="s">
        <v>23</v>
      </c>
      <c r="B169" s="27" t="s">
        <v>286</v>
      </c>
      <c r="C169" s="29"/>
      <c r="D169" s="28"/>
      <c r="E169" s="28"/>
      <c r="F169" s="28"/>
      <c r="G169" s="28"/>
      <c r="H169" s="28"/>
      <c r="I169" s="41" t="s">
        <v>287</v>
      </c>
    </row>
    <row r="170" spans="1:9" x14ac:dyDescent="0.25">
      <c r="A170" s="30">
        <v>1</v>
      </c>
      <c r="B170" s="22">
        <v>8</v>
      </c>
      <c r="C170" s="19">
        <v>10046718517</v>
      </c>
      <c r="D170" s="15" t="s">
        <v>186</v>
      </c>
      <c r="E170" s="20" t="s">
        <v>28</v>
      </c>
      <c r="F170" s="20">
        <v>14350</v>
      </c>
      <c r="G170" s="19" t="s">
        <v>187</v>
      </c>
      <c r="H170" s="21">
        <v>7.8101851851851853E-2</v>
      </c>
      <c r="I170" s="42">
        <f>H170-$H$170</f>
        <v>0</v>
      </c>
    </row>
    <row r="171" spans="1:9" x14ac:dyDescent="0.25">
      <c r="A171" s="30">
        <v>2</v>
      </c>
      <c r="B171" s="22">
        <v>35</v>
      </c>
      <c r="C171" s="19">
        <v>10047304456</v>
      </c>
      <c r="D171" s="15" t="s">
        <v>188</v>
      </c>
      <c r="E171" s="20" t="s">
        <v>19</v>
      </c>
      <c r="F171" s="20">
        <v>20418</v>
      </c>
      <c r="G171" s="19" t="s">
        <v>187</v>
      </c>
      <c r="H171" s="21">
        <v>7.946759259259259E-2</v>
      </c>
      <c r="I171" s="42">
        <f t="shared" ref="I171:I179" si="1">H171-$H$170</f>
        <v>1.3657407407407368E-3</v>
      </c>
    </row>
    <row r="172" spans="1:9" x14ac:dyDescent="0.25">
      <c r="A172" s="30">
        <v>3</v>
      </c>
      <c r="B172" s="22">
        <v>2</v>
      </c>
      <c r="C172" s="19">
        <v>10046034059</v>
      </c>
      <c r="D172" s="15" t="s">
        <v>189</v>
      </c>
      <c r="E172" s="20" t="s">
        <v>190</v>
      </c>
      <c r="F172" s="20">
        <v>7045</v>
      </c>
      <c r="G172" s="19" t="s">
        <v>187</v>
      </c>
      <c r="H172" s="21">
        <v>8.0358796296296289E-2</v>
      </c>
      <c r="I172" s="42">
        <f t="shared" si="1"/>
        <v>2.2569444444444364E-3</v>
      </c>
    </row>
    <row r="173" spans="1:9" x14ac:dyDescent="0.25">
      <c r="A173" s="30">
        <v>4</v>
      </c>
      <c r="B173" s="22">
        <v>26</v>
      </c>
      <c r="C173" s="19">
        <v>10047225240</v>
      </c>
      <c r="D173" s="15" t="s">
        <v>191</v>
      </c>
      <c r="E173" s="20" t="s">
        <v>83</v>
      </c>
      <c r="F173" s="20">
        <v>19531</v>
      </c>
      <c r="G173" s="19" t="s">
        <v>187</v>
      </c>
      <c r="H173" s="21">
        <v>8.1041666666666665E-2</v>
      </c>
      <c r="I173" s="42">
        <f t="shared" si="1"/>
        <v>2.9398148148148118E-3</v>
      </c>
    </row>
    <row r="174" spans="1:9" x14ac:dyDescent="0.25">
      <c r="A174" s="30">
        <v>5</v>
      </c>
      <c r="B174" s="22">
        <v>23</v>
      </c>
      <c r="C174" s="19">
        <v>10047224937</v>
      </c>
      <c r="D174" s="15" t="s">
        <v>196</v>
      </c>
      <c r="E174" s="20" t="s">
        <v>83</v>
      </c>
      <c r="F174" s="20">
        <v>19529</v>
      </c>
      <c r="G174" s="19" t="s">
        <v>187</v>
      </c>
      <c r="H174" s="21">
        <v>8.1087962962962959E-2</v>
      </c>
      <c r="I174" s="42">
        <f t="shared" si="1"/>
        <v>2.9861111111111061E-3</v>
      </c>
    </row>
    <row r="175" spans="1:9" x14ac:dyDescent="0.25">
      <c r="A175" s="30">
        <v>6</v>
      </c>
      <c r="B175" s="22">
        <v>7</v>
      </c>
      <c r="C175" s="19">
        <v>10047371245</v>
      </c>
      <c r="D175" s="15" t="s">
        <v>194</v>
      </c>
      <c r="E175" s="20" t="s">
        <v>28</v>
      </c>
      <c r="F175" s="20">
        <v>21099</v>
      </c>
      <c r="G175" s="19" t="s">
        <v>187</v>
      </c>
      <c r="H175" s="21">
        <v>8.1122685185185187E-2</v>
      </c>
      <c r="I175" s="42">
        <f t="shared" si="1"/>
        <v>3.0208333333333337E-3</v>
      </c>
    </row>
    <row r="176" spans="1:9" x14ac:dyDescent="0.25">
      <c r="A176" s="30">
        <v>7</v>
      </c>
      <c r="B176" s="22">
        <v>30</v>
      </c>
      <c r="C176" s="19">
        <v>10046341530</v>
      </c>
      <c r="D176" s="15" t="s">
        <v>255</v>
      </c>
      <c r="E176" s="20" t="s">
        <v>256</v>
      </c>
      <c r="F176" s="20">
        <v>10577</v>
      </c>
      <c r="G176" s="19" t="s">
        <v>187</v>
      </c>
      <c r="H176" s="21">
        <v>8.3275462962962968E-2</v>
      </c>
      <c r="I176" s="42">
        <f t="shared" si="1"/>
        <v>5.1736111111111149E-3</v>
      </c>
    </row>
    <row r="177" spans="1:9" x14ac:dyDescent="0.25">
      <c r="A177" s="30">
        <v>8</v>
      </c>
      <c r="B177" s="22">
        <v>16</v>
      </c>
      <c r="C177" s="19">
        <v>10047286672</v>
      </c>
      <c r="D177" s="15" t="s">
        <v>257</v>
      </c>
      <c r="E177" s="20" t="s">
        <v>258</v>
      </c>
      <c r="F177" s="20">
        <v>20233</v>
      </c>
      <c r="G177" s="19" t="s">
        <v>187</v>
      </c>
      <c r="H177" s="21">
        <v>8.3298611111111115E-2</v>
      </c>
      <c r="I177" s="42">
        <f t="shared" si="1"/>
        <v>5.1967592592592621E-3</v>
      </c>
    </row>
    <row r="178" spans="1:9" x14ac:dyDescent="0.25">
      <c r="A178" s="30">
        <v>9</v>
      </c>
      <c r="B178" s="22">
        <v>1</v>
      </c>
      <c r="C178" s="19">
        <v>10046024662</v>
      </c>
      <c r="D178" s="15" t="s">
        <v>259</v>
      </c>
      <c r="E178" s="20" t="s">
        <v>190</v>
      </c>
      <c r="F178" s="20">
        <v>6496</v>
      </c>
      <c r="G178" s="19" t="s">
        <v>187</v>
      </c>
      <c r="H178" s="21">
        <v>8.335648148148149E-2</v>
      </c>
      <c r="I178" s="42">
        <f t="shared" si="1"/>
        <v>5.2546296296296369E-3</v>
      </c>
    </row>
    <row r="179" spans="1:9" x14ac:dyDescent="0.25">
      <c r="A179" s="30">
        <v>10</v>
      </c>
      <c r="B179" s="22">
        <v>21</v>
      </c>
      <c r="C179" s="19">
        <v>10047213823</v>
      </c>
      <c r="D179" s="15" t="s">
        <v>192</v>
      </c>
      <c r="E179" s="20" t="s">
        <v>83</v>
      </c>
      <c r="F179" s="20">
        <v>19357</v>
      </c>
      <c r="G179" s="19" t="s">
        <v>187</v>
      </c>
      <c r="H179" s="21">
        <v>8.3437499999999998E-2</v>
      </c>
      <c r="I179" s="42">
        <f t="shared" si="1"/>
        <v>5.3356481481481449E-3</v>
      </c>
    </row>
    <row r="180" spans="1:9" x14ac:dyDescent="0.25">
      <c r="A180" s="30">
        <v>11</v>
      </c>
      <c r="B180" s="22">
        <v>11</v>
      </c>
      <c r="C180" s="19">
        <v>10047292635</v>
      </c>
      <c r="D180" s="15" t="s">
        <v>195</v>
      </c>
      <c r="E180" s="20" t="s">
        <v>28</v>
      </c>
      <c r="F180" s="20">
        <v>20296</v>
      </c>
      <c r="G180" s="19" t="s">
        <v>187</v>
      </c>
      <c r="H180" s="21" t="s">
        <v>61</v>
      </c>
      <c r="I180" s="42"/>
    </row>
    <row r="181" spans="1:9" x14ac:dyDescent="0.25">
      <c r="A181" s="30">
        <v>12</v>
      </c>
      <c r="B181" s="22">
        <v>50</v>
      </c>
      <c r="C181" s="19">
        <v>10059931735</v>
      </c>
      <c r="D181" s="15" t="s">
        <v>205</v>
      </c>
      <c r="E181" s="20" t="s">
        <v>20</v>
      </c>
      <c r="F181" s="20">
        <v>1601695</v>
      </c>
      <c r="G181" s="19" t="s">
        <v>187</v>
      </c>
      <c r="H181" s="21" t="s">
        <v>61</v>
      </c>
      <c r="I181" s="42"/>
    </row>
    <row r="182" spans="1:9" x14ac:dyDescent="0.25">
      <c r="A182" s="30">
        <v>13</v>
      </c>
      <c r="B182" s="22">
        <v>4</v>
      </c>
      <c r="C182" s="19">
        <v>10047212712</v>
      </c>
      <c r="D182" s="15" t="s">
        <v>260</v>
      </c>
      <c r="E182" s="20" t="s">
        <v>28</v>
      </c>
      <c r="F182" s="20">
        <v>19344</v>
      </c>
      <c r="G182" s="19" t="s">
        <v>187</v>
      </c>
      <c r="H182" s="21" t="s">
        <v>61</v>
      </c>
      <c r="I182" s="42"/>
    </row>
    <row r="183" spans="1:9" x14ac:dyDescent="0.25">
      <c r="A183" s="30">
        <v>14</v>
      </c>
      <c r="B183" s="22">
        <v>9</v>
      </c>
      <c r="C183" s="19">
        <v>10047292130</v>
      </c>
      <c r="D183" s="15" t="s">
        <v>204</v>
      </c>
      <c r="E183" s="20" t="s">
        <v>28</v>
      </c>
      <c r="F183" s="20">
        <v>20290</v>
      </c>
      <c r="G183" s="19" t="s">
        <v>187</v>
      </c>
      <c r="H183" s="21" t="s">
        <v>61</v>
      </c>
      <c r="I183" s="42"/>
    </row>
    <row r="184" spans="1:9" x14ac:dyDescent="0.25">
      <c r="A184" s="30">
        <v>15</v>
      </c>
      <c r="B184" s="22">
        <v>47</v>
      </c>
      <c r="C184" s="19">
        <v>10077251184</v>
      </c>
      <c r="D184" s="15" t="s">
        <v>261</v>
      </c>
      <c r="E184" s="20" t="s">
        <v>262</v>
      </c>
      <c r="F184" s="20">
        <v>100923</v>
      </c>
      <c r="G184" s="19" t="s">
        <v>187</v>
      </c>
      <c r="H184" s="21" t="s">
        <v>61</v>
      </c>
      <c r="I184" s="42"/>
    </row>
    <row r="185" spans="1:9" x14ac:dyDescent="0.25">
      <c r="A185" s="30">
        <v>16</v>
      </c>
      <c r="B185" s="22">
        <v>38</v>
      </c>
      <c r="C185" s="19">
        <v>10047263434</v>
      </c>
      <c r="D185" s="15" t="s">
        <v>201</v>
      </c>
      <c r="E185" s="20" t="s">
        <v>19</v>
      </c>
      <c r="F185" s="20">
        <v>19974</v>
      </c>
      <c r="G185" s="19" t="s">
        <v>187</v>
      </c>
      <c r="H185" s="21" t="s">
        <v>61</v>
      </c>
      <c r="I185" s="42"/>
    </row>
    <row r="186" spans="1:9" x14ac:dyDescent="0.25">
      <c r="A186" s="30">
        <v>17</v>
      </c>
      <c r="B186" s="22">
        <v>19</v>
      </c>
      <c r="C186" s="19">
        <v>10082677326</v>
      </c>
      <c r="D186" s="15" t="s">
        <v>263</v>
      </c>
      <c r="E186" s="20" t="s">
        <v>30</v>
      </c>
      <c r="F186" s="20">
        <v>100602555</v>
      </c>
      <c r="G186" s="19" t="s">
        <v>187</v>
      </c>
      <c r="H186" s="21" t="s">
        <v>61</v>
      </c>
      <c r="I186" s="42"/>
    </row>
    <row r="187" spans="1:9" x14ac:dyDescent="0.25">
      <c r="A187" s="30">
        <v>18</v>
      </c>
      <c r="B187" s="22">
        <v>44</v>
      </c>
      <c r="C187" s="19">
        <v>10047362050</v>
      </c>
      <c r="D187" s="15" t="s">
        <v>199</v>
      </c>
      <c r="E187" s="20" t="s">
        <v>135</v>
      </c>
      <c r="F187" s="20">
        <v>21006</v>
      </c>
      <c r="G187" s="19" t="s">
        <v>187</v>
      </c>
      <c r="H187" s="21" t="s">
        <v>61</v>
      </c>
      <c r="I187" s="42"/>
    </row>
    <row r="188" spans="1:9" x14ac:dyDescent="0.25">
      <c r="A188" s="30">
        <v>19</v>
      </c>
      <c r="B188" s="22">
        <v>14</v>
      </c>
      <c r="C188" s="19">
        <v>10048001139</v>
      </c>
      <c r="D188" s="15" t="s">
        <v>198</v>
      </c>
      <c r="E188" s="20" t="s">
        <v>56</v>
      </c>
      <c r="F188" s="20">
        <v>7758</v>
      </c>
      <c r="G188" s="19" t="s">
        <v>187</v>
      </c>
      <c r="H188" s="21" t="s">
        <v>61</v>
      </c>
      <c r="I188" s="42"/>
    </row>
    <row r="189" spans="1:9" x14ac:dyDescent="0.25">
      <c r="A189" s="30">
        <v>20</v>
      </c>
      <c r="B189" s="22">
        <v>10</v>
      </c>
      <c r="C189" s="19">
        <v>10047249589</v>
      </c>
      <c r="D189" s="15" t="s">
        <v>200</v>
      </c>
      <c r="E189" s="20" t="s">
        <v>28</v>
      </c>
      <c r="F189" s="20">
        <v>19828</v>
      </c>
      <c r="G189" s="19" t="s">
        <v>187</v>
      </c>
      <c r="H189" s="21" t="s">
        <v>61</v>
      </c>
      <c r="I189" s="42"/>
    </row>
    <row r="190" spans="1:9" x14ac:dyDescent="0.25">
      <c r="A190" s="30">
        <v>21</v>
      </c>
      <c r="B190" s="22">
        <v>20</v>
      </c>
      <c r="C190" s="19">
        <v>10056004346</v>
      </c>
      <c r="D190" s="15" t="s">
        <v>264</v>
      </c>
      <c r="E190" s="20" t="s">
        <v>83</v>
      </c>
      <c r="F190" s="20">
        <v>1601460</v>
      </c>
      <c r="G190" s="19" t="s">
        <v>187</v>
      </c>
      <c r="H190" s="21">
        <v>8.3518518518518506E-2</v>
      </c>
      <c r="I190" s="42">
        <f>H190-$H$170</f>
        <v>5.416666666666653E-3</v>
      </c>
    </row>
    <row r="191" spans="1:9" x14ac:dyDescent="0.25">
      <c r="A191" s="30">
        <v>24</v>
      </c>
      <c r="B191" s="22">
        <v>57</v>
      </c>
      <c r="C191" s="19">
        <v>10047266969</v>
      </c>
      <c r="D191" s="15" t="s">
        <v>265</v>
      </c>
      <c r="E191" s="20" t="s">
        <v>226</v>
      </c>
      <c r="F191" s="20">
        <v>20013</v>
      </c>
      <c r="G191" s="19" t="s">
        <v>187</v>
      </c>
      <c r="H191" s="21">
        <v>8.3576388888888895E-2</v>
      </c>
      <c r="I191" s="42">
        <f>H191-$H$170</f>
        <v>5.4745370370370416E-3</v>
      </c>
    </row>
    <row r="192" spans="1:9" x14ac:dyDescent="0.25">
      <c r="A192" s="30">
        <v>25</v>
      </c>
      <c r="B192" s="22">
        <v>29</v>
      </c>
      <c r="C192" s="19">
        <v>10047398123</v>
      </c>
      <c r="D192" s="15" t="s">
        <v>266</v>
      </c>
      <c r="E192" s="20" t="s">
        <v>256</v>
      </c>
      <c r="F192" s="20">
        <v>21355</v>
      </c>
      <c r="G192" s="19" t="s">
        <v>187</v>
      </c>
      <c r="H192" s="21" t="s">
        <v>61</v>
      </c>
      <c r="I192" s="42"/>
    </row>
    <row r="193" spans="1:9" x14ac:dyDescent="0.25">
      <c r="A193" s="30">
        <v>26</v>
      </c>
      <c r="B193" s="22">
        <v>34</v>
      </c>
      <c r="C193" s="19">
        <v>10047394382</v>
      </c>
      <c r="D193" s="15" t="s">
        <v>206</v>
      </c>
      <c r="E193" s="20" t="s">
        <v>19</v>
      </c>
      <c r="F193" s="20">
        <v>21318</v>
      </c>
      <c r="G193" s="19" t="s">
        <v>187</v>
      </c>
      <c r="H193" s="21">
        <v>8.3634259259259255E-2</v>
      </c>
      <c r="I193" s="42">
        <f>H193-$H$170</f>
        <v>5.5324074074074026E-3</v>
      </c>
    </row>
    <row r="194" spans="1:9" x14ac:dyDescent="0.25">
      <c r="A194" s="30">
        <v>27</v>
      </c>
      <c r="B194" s="22">
        <v>32</v>
      </c>
      <c r="C194" s="19">
        <v>10065321602</v>
      </c>
      <c r="D194" s="15" t="s">
        <v>211</v>
      </c>
      <c r="E194" s="20" t="s">
        <v>19</v>
      </c>
      <c r="F194" s="20">
        <v>100601711</v>
      </c>
      <c r="G194" s="19" t="s">
        <v>187</v>
      </c>
      <c r="H194" s="21">
        <v>8.369212962962963E-2</v>
      </c>
      <c r="I194" s="42">
        <f>H194-$H$170</f>
        <v>5.5902777777777773E-3</v>
      </c>
    </row>
    <row r="195" spans="1:9" x14ac:dyDescent="0.25">
      <c r="A195" s="30">
        <v>28</v>
      </c>
      <c r="B195" s="22">
        <v>24</v>
      </c>
      <c r="C195" s="19">
        <v>10047763689</v>
      </c>
      <c r="D195" s="15" t="s">
        <v>217</v>
      </c>
      <c r="E195" s="20" t="s">
        <v>83</v>
      </c>
      <c r="F195" s="20">
        <v>5238</v>
      </c>
      <c r="G195" s="19" t="s">
        <v>187</v>
      </c>
      <c r="H195" s="21" t="s">
        <v>61</v>
      </c>
      <c r="I195" s="42"/>
    </row>
    <row r="196" spans="1:9" x14ac:dyDescent="0.25">
      <c r="A196" s="30">
        <v>29</v>
      </c>
      <c r="B196" s="22">
        <v>12</v>
      </c>
      <c r="C196" s="19">
        <v>10047424290</v>
      </c>
      <c r="D196" s="15" t="s">
        <v>209</v>
      </c>
      <c r="E196" s="20" t="s">
        <v>56</v>
      </c>
      <c r="F196" s="20">
        <v>21606</v>
      </c>
      <c r="G196" s="19" t="s">
        <v>187</v>
      </c>
      <c r="H196" s="21">
        <v>8.3749999999999991E-2</v>
      </c>
      <c r="I196" s="42">
        <f>H196-$H$170</f>
        <v>5.6481481481481383E-3</v>
      </c>
    </row>
    <row r="197" spans="1:9" x14ac:dyDescent="0.25">
      <c r="A197" s="30">
        <v>30</v>
      </c>
      <c r="B197" s="22">
        <v>46</v>
      </c>
      <c r="C197" s="19">
        <v>10035027286</v>
      </c>
      <c r="D197" s="15" t="s">
        <v>267</v>
      </c>
      <c r="E197" s="20" t="s">
        <v>268</v>
      </c>
      <c r="F197" s="20">
        <v>100227</v>
      </c>
      <c r="G197" s="19" t="s">
        <v>187</v>
      </c>
      <c r="H197" s="21">
        <v>8.4155092592592587E-2</v>
      </c>
      <c r="I197" s="42">
        <f>H197-$H$170</f>
        <v>6.053240740740734E-3</v>
      </c>
    </row>
    <row r="198" spans="1:9" x14ac:dyDescent="0.25">
      <c r="A198" s="30">
        <v>31</v>
      </c>
      <c r="B198" s="22">
        <v>41</v>
      </c>
      <c r="C198" s="19">
        <v>10046370125</v>
      </c>
      <c r="D198" s="15" t="s">
        <v>207</v>
      </c>
      <c r="E198" s="20" t="s">
        <v>55</v>
      </c>
      <c r="F198" s="20">
        <v>10875</v>
      </c>
      <c r="G198" s="19" t="s">
        <v>187</v>
      </c>
      <c r="H198" s="21">
        <v>8.4537037037037036E-2</v>
      </c>
      <c r="I198" s="42">
        <f>H198-$H$170</f>
        <v>6.4351851851851827E-3</v>
      </c>
    </row>
    <row r="199" spans="1:9" x14ac:dyDescent="0.25">
      <c r="A199" s="30">
        <v>32</v>
      </c>
      <c r="B199" s="22">
        <v>27</v>
      </c>
      <c r="C199" s="19">
        <v>10047218873</v>
      </c>
      <c r="D199" s="15" t="s">
        <v>269</v>
      </c>
      <c r="E199" s="20" t="s">
        <v>256</v>
      </c>
      <c r="F199" s="20">
        <v>19404</v>
      </c>
      <c r="G199" s="19" t="s">
        <v>187</v>
      </c>
      <c r="H199" s="21">
        <v>8.7673611111111105E-2</v>
      </c>
      <c r="I199" s="42">
        <f>H199-$H$170</f>
        <v>9.5717592592592521E-3</v>
      </c>
    </row>
    <row r="200" spans="1:9" x14ac:dyDescent="0.25">
      <c r="A200" s="30">
        <v>33</v>
      </c>
      <c r="B200" s="22">
        <v>17</v>
      </c>
      <c r="C200" s="19">
        <v>10047307082</v>
      </c>
      <c r="D200" s="15" t="s">
        <v>270</v>
      </c>
      <c r="E200" s="20" t="s">
        <v>30</v>
      </c>
      <c r="F200" s="20">
        <v>20448</v>
      </c>
      <c r="G200" s="19" t="s">
        <v>187</v>
      </c>
      <c r="H200" s="21">
        <v>8.7696759259259252E-2</v>
      </c>
      <c r="I200" s="42">
        <f>H200-$H$170</f>
        <v>9.5949074074073992E-3</v>
      </c>
    </row>
    <row r="201" spans="1:9" x14ac:dyDescent="0.25">
      <c r="A201" s="30">
        <v>34</v>
      </c>
      <c r="B201" s="22">
        <v>51</v>
      </c>
      <c r="C201" s="19">
        <v>10047236960</v>
      </c>
      <c r="D201" s="15" t="s">
        <v>271</v>
      </c>
      <c r="E201" s="20" t="s">
        <v>272</v>
      </c>
      <c r="F201" s="20">
        <v>19698</v>
      </c>
      <c r="G201" s="19" t="s">
        <v>187</v>
      </c>
      <c r="H201" s="21" t="s">
        <v>61</v>
      </c>
      <c r="I201" s="42"/>
    </row>
    <row r="202" spans="1:9" x14ac:dyDescent="0.25">
      <c r="A202" s="30">
        <v>35</v>
      </c>
      <c r="B202" s="22">
        <v>52</v>
      </c>
      <c r="C202" s="19">
        <v>10008462727</v>
      </c>
      <c r="D202" s="15" t="s">
        <v>212</v>
      </c>
      <c r="E202" s="20" t="s">
        <v>74</v>
      </c>
      <c r="F202" s="20">
        <v>100602149</v>
      </c>
      <c r="G202" s="19" t="s">
        <v>187</v>
      </c>
      <c r="H202" s="21" t="s">
        <v>61</v>
      </c>
      <c r="I202" s="42"/>
    </row>
    <row r="203" spans="1:9" x14ac:dyDescent="0.25">
      <c r="A203" s="30">
        <v>36</v>
      </c>
      <c r="B203" s="22">
        <v>53</v>
      </c>
      <c r="C203" s="19">
        <v>10083489500</v>
      </c>
      <c r="D203" s="15" t="s">
        <v>273</v>
      </c>
      <c r="E203" s="20" t="s">
        <v>274</v>
      </c>
      <c r="F203" s="20">
        <v>100602605</v>
      </c>
      <c r="G203" s="19" t="s">
        <v>187</v>
      </c>
      <c r="H203" s="21" t="s">
        <v>61</v>
      </c>
      <c r="I203" s="42"/>
    </row>
    <row r="204" spans="1:9" x14ac:dyDescent="0.25">
      <c r="A204" s="30">
        <v>37</v>
      </c>
      <c r="B204" s="22">
        <v>45</v>
      </c>
      <c r="C204" s="19">
        <v>10047405092</v>
      </c>
      <c r="D204" s="15" t="s">
        <v>197</v>
      </c>
      <c r="E204" s="20" t="s">
        <v>82</v>
      </c>
      <c r="F204" s="20">
        <v>21418</v>
      </c>
      <c r="G204" s="19" t="s">
        <v>187</v>
      </c>
      <c r="H204" s="21" t="s">
        <v>61</v>
      </c>
      <c r="I204" s="42"/>
    </row>
    <row r="205" spans="1:9" x14ac:dyDescent="0.25">
      <c r="A205" s="30">
        <v>38</v>
      </c>
      <c r="B205" s="22">
        <v>6</v>
      </c>
      <c r="C205" s="19">
        <v>10047306981</v>
      </c>
      <c r="D205" s="15" t="s">
        <v>202</v>
      </c>
      <c r="E205" s="20" t="s">
        <v>28</v>
      </c>
      <c r="F205" s="20">
        <v>20445</v>
      </c>
      <c r="G205" s="19" t="s">
        <v>187</v>
      </c>
      <c r="H205" s="21">
        <v>8.9826388888888886E-2</v>
      </c>
      <c r="I205" s="42">
        <f>H205-$H$170</f>
        <v>1.1724537037037033E-2</v>
      </c>
    </row>
    <row r="206" spans="1:9" x14ac:dyDescent="0.25">
      <c r="A206" s="30"/>
      <c r="B206" s="22">
        <v>37</v>
      </c>
      <c r="C206" s="19">
        <v>10053915412</v>
      </c>
      <c r="D206" s="15" t="s">
        <v>275</v>
      </c>
      <c r="E206" s="20" t="s">
        <v>113</v>
      </c>
      <c r="F206" s="20">
        <v>1601371</v>
      </c>
      <c r="G206" s="19" t="s">
        <v>187</v>
      </c>
      <c r="H206" s="21" t="s">
        <v>21</v>
      </c>
      <c r="I206" s="42"/>
    </row>
    <row r="207" spans="1:9" x14ac:dyDescent="0.25">
      <c r="A207" s="30"/>
      <c r="B207" s="22">
        <v>31</v>
      </c>
      <c r="C207" s="19">
        <v>10081601737</v>
      </c>
      <c r="D207" s="15" t="s">
        <v>276</v>
      </c>
      <c r="E207" s="20" t="s">
        <v>223</v>
      </c>
      <c r="F207" s="20">
        <v>100602483</v>
      </c>
      <c r="G207" s="19" t="s">
        <v>187</v>
      </c>
      <c r="H207" s="24" t="s">
        <v>21</v>
      </c>
      <c r="I207" s="42"/>
    </row>
    <row r="208" spans="1:9" x14ac:dyDescent="0.25">
      <c r="A208" s="30"/>
      <c r="B208" s="22">
        <v>55</v>
      </c>
      <c r="C208" s="19">
        <v>10047256461</v>
      </c>
      <c r="D208" s="15" t="s">
        <v>277</v>
      </c>
      <c r="E208" s="20" t="s">
        <v>84</v>
      </c>
      <c r="F208" s="20">
        <v>19903</v>
      </c>
      <c r="G208" s="19" t="s">
        <v>187</v>
      </c>
      <c r="H208" s="21" t="s">
        <v>21</v>
      </c>
      <c r="I208" s="42"/>
    </row>
    <row r="209" spans="1:9" x14ac:dyDescent="0.25">
      <c r="A209" s="30"/>
      <c r="B209" s="22">
        <v>43</v>
      </c>
      <c r="C209" s="19">
        <v>10047208163</v>
      </c>
      <c r="D209" s="15" t="s">
        <v>216</v>
      </c>
      <c r="E209" s="20" t="s">
        <v>82</v>
      </c>
      <c r="F209" s="20">
        <v>19292</v>
      </c>
      <c r="G209" s="19" t="s">
        <v>187</v>
      </c>
      <c r="H209" s="21" t="s">
        <v>21</v>
      </c>
      <c r="I209" s="42"/>
    </row>
    <row r="210" spans="1:9" x14ac:dyDescent="0.25">
      <c r="A210" s="30"/>
      <c r="B210" s="22">
        <v>39</v>
      </c>
      <c r="C210" s="19">
        <v>10047449653</v>
      </c>
      <c r="D210" s="15" t="s">
        <v>213</v>
      </c>
      <c r="E210" s="20" t="s">
        <v>214</v>
      </c>
      <c r="F210" s="20">
        <v>21854</v>
      </c>
      <c r="G210" s="19" t="s">
        <v>187</v>
      </c>
      <c r="H210" s="21" t="s">
        <v>21</v>
      </c>
      <c r="I210" s="42"/>
    </row>
    <row r="211" spans="1:9" x14ac:dyDescent="0.25">
      <c r="A211" s="30"/>
      <c r="B211" s="22">
        <v>56</v>
      </c>
      <c r="C211" s="19">
        <v>10012585631</v>
      </c>
      <c r="D211" s="15" t="s">
        <v>278</v>
      </c>
      <c r="E211" s="20" t="s">
        <v>226</v>
      </c>
      <c r="F211" s="20">
        <v>100602186</v>
      </c>
      <c r="G211" s="19" t="s">
        <v>187</v>
      </c>
      <c r="H211" s="21" t="s">
        <v>21</v>
      </c>
      <c r="I211" s="42"/>
    </row>
    <row r="212" spans="1:9" x14ac:dyDescent="0.25">
      <c r="A212" s="30"/>
      <c r="B212" s="22">
        <v>25</v>
      </c>
      <c r="C212" s="19">
        <v>10081493825</v>
      </c>
      <c r="D212" s="15" t="s">
        <v>210</v>
      </c>
      <c r="E212" s="20" t="s">
        <v>83</v>
      </c>
      <c r="F212" s="20">
        <v>100601772</v>
      </c>
      <c r="G212" s="19" t="s">
        <v>187</v>
      </c>
      <c r="H212" s="21" t="s">
        <v>21</v>
      </c>
      <c r="I212" s="42"/>
    </row>
    <row r="213" spans="1:9" x14ac:dyDescent="0.25">
      <c r="A213" s="30"/>
      <c r="B213" s="22">
        <v>40</v>
      </c>
      <c r="C213" s="19">
        <v>10047248377</v>
      </c>
      <c r="D213" s="15" t="s">
        <v>203</v>
      </c>
      <c r="E213" s="20" t="s">
        <v>55</v>
      </c>
      <c r="F213" s="20">
        <v>19813</v>
      </c>
      <c r="G213" s="19" t="s">
        <v>187</v>
      </c>
      <c r="H213" s="21" t="s">
        <v>21</v>
      </c>
      <c r="I213" s="42"/>
    </row>
    <row r="214" spans="1:9" x14ac:dyDescent="0.25">
      <c r="A214" s="30"/>
      <c r="B214" s="22">
        <v>54</v>
      </c>
      <c r="C214" s="19">
        <v>10047209274</v>
      </c>
      <c r="D214" s="15" t="s">
        <v>279</v>
      </c>
      <c r="E214" s="20" t="s">
        <v>274</v>
      </c>
      <c r="F214" s="20">
        <v>19306</v>
      </c>
      <c r="G214" s="19" t="s">
        <v>187</v>
      </c>
      <c r="H214" s="21" t="s">
        <v>21</v>
      </c>
      <c r="I214" s="42"/>
    </row>
    <row r="215" spans="1:9" x14ac:dyDescent="0.25">
      <c r="A215" s="30"/>
      <c r="B215" s="22">
        <v>15</v>
      </c>
      <c r="C215" s="19">
        <v>10047319614</v>
      </c>
      <c r="D215" s="15" t="s">
        <v>280</v>
      </c>
      <c r="E215" s="20" t="s">
        <v>106</v>
      </c>
      <c r="F215" s="20">
        <v>100601811</v>
      </c>
      <c r="G215" s="19" t="s">
        <v>187</v>
      </c>
      <c r="H215" s="21" t="s">
        <v>21</v>
      </c>
      <c r="I215" s="42"/>
    </row>
    <row r="216" spans="1:9" x14ac:dyDescent="0.25">
      <c r="A216" s="30"/>
      <c r="B216" s="22">
        <v>58</v>
      </c>
      <c r="C216" s="19">
        <v>10041675729</v>
      </c>
      <c r="D216" s="15" t="s">
        <v>281</v>
      </c>
      <c r="E216" s="20" t="s">
        <v>226</v>
      </c>
      <c r="F216" s="20">
        <v>100602190</v>
      </c>
      <c r="G216" s="19" t="s">
        <v>187</v>
      </c>
      <c r="H216" s="21" t="s">
        <v>21</v>
      </c>
      <c r="I216" s="42"/>
    </row>
    <row r="217" spans="1:9" x14ac:dyDescent="0.25">
      <c r="A217" s="30"/>
      <c r="B217" s="22">
        <v>49</v>
      </c>
      <c r="C217" s="19">
        <v>10077350309</v>
      </c>
      <c r="D217" s="15" t="s">
        <v>282</v>
      </c>
      <c r="E217" s="20" t="s">
        <v>63</v>
      </c>
      <c r="F217" s="20">
        <v>100601961</v>
      </c>
      <c r="G217" s="19" t="s">
        <v>187</v>
      </c>
      <c r="H217" s="21" t="s">
        <v>21</v>
      </c>
      <c r="I217" s="42"/>
    </row>
    <row r="218" spans="1:9" x14ac:dyDescent="0.25">
      <c r="A218" s="30"/>
      <c r="B218" s="22">
        <v>13</v>
      </c>
      <c r="C218" s="19">
        <v>10047235647</v>
      </c>
      <c r="D218" s="15" t="s">
        <v>208</v>
      </c>
      <c r="E218" s="20" t="s">
        <v>56</v>
      </c>
      <c r="F218" s="20">
        <v>19679</v>
      </c>
      <c r="G218" s="19" t="s">
        <v>187</v>
      </c>
      <c r="H218" s="21" t="s">
        <v>21</v>
      </c>
      <c r="I218" s="42"/>
    </row>
    <row r="219" spans="1:9" x14ac:dyDescent="0.25">
      <c r="A219" s="30"/>
      <c r="B219" s="22">
        <v>33</v>
      </c>
      <c r="C219" s="19">
        <v>10047443084</v>
      </c>
      <c r="D219" s="15" t="s">
        <v>283</v>
      </c>
      <c r="E219" s="20" t="s">
        <v>63</v>
      </c>
      <c r="F219" s="20">
        <v>21788</v>
      </c>
      <c r="G219" s="19" t="s">
        <v>187</v>
      </c>
      <c r="H219" s="21" t="s">
        <v>21</v>
      </c>
      <c r="I219" s="42"/>
    </row>
    <row r="220" spans="1:9" x14ac:dyDescent="0.25">
      <c r="A220" s="30"/>
      <c r="B220" s="22">
        <v>48</v>
      </c>
      <c r="C220" s="19">
        <v>10047919802</v>
      </c>
      <c r="D220" s="15" t="s">
        <v>193</v>
      </c>
      <c r="E220" s="20" t="s">
        <v>63</v>
      </c>
      <c r="F220" s="20">
        <v>6915</v>
      </c>
      <c r="G220" s="19" t="s">
        <v>187</v>
      </c>
      <c r="H220" s="21" t="s">
        <v>21</v>
      </c>
      <c r="I220" s="42"/>
    </row>
    <row r="221" spans="1:9" x14ac:dyDescent="0.25">
      <c r="A221" s="30"/>
      <c r="B221" s="22">
        <v>42</v>
      </c>
      <c r="C221" s="19">
        <v>10047404486</v>
      </c>
      <c r="D221" s="15" t="s">
        <v>215</v>
      </c>
      <c r="E221" s="20" t="s">
        <v>55</v>
      </c>
      <c r="F221" s="20">
        <v>21412</v>
      </c>
      <c r="G221" s="19" t="s">
        <v>187</v>
      </c>
      <c r="H221" s="21" t="s">
        <v>21</v>
      </c>
      <c r="I221" s="42"/>
    </row>
    <row r="222" spans="1:9" x14ac:dyDescent="0.25">
      <c r="A222" s="30"/>
      <c r="B222" s="22">
        <v>3</v>
      </c>
      <c r="C222" s="19">
        <v>10084553264</v>
      </c>
      <c r="D222" s="15" t="s">
        <v>284</v>
      </c>
      <c r="E222" s="20" t="s">
        <v>285</v>
      </c>
      <c r="F222" s="20">
        <v>100602662</v>
      </c>
      <c r="G222" s="19" t="s">
        <v>187</v>
      </c>
      <c r="H222" s="21" t="s">
        <v>21</v>
      </c>
      <c r="I222" s="42"/>
    </row>
    <row r="223" spans="1:9" x14ac:dyDescent="0.25">
      <c r="A223" s="49" t="s">
        <v>22</v>
      </c>
      <c r="B223" s="47">
        <v>55</v>
      </c>
      <c r="C223" s="44"/>
      <c r="D223" s="44"/>
      <c r="E223" s="44"/>
      <c r="F223" s="44"/>
      <c r="G223" s="44"/>
      <c r="H223" s="44"/>
      <c r="I223" s="44"/>
    </row>
    <row r="225" spans="1:9" x14ac:dyDescent="0.25">
      <c r="A225" s="63" t="s">
        <v>52</v>
      </c>
      <c r="B225" s="63"/>
      <c r="C225" s="63"/>
      <c r="D225" s="63"/>
      <c r="E225" s="63"/>
      <c r="F225" s="63"/>
      <c r="G225" s="63"/>
      <c r="H225" s="63"/>
      <c r="I225" s="63"/>
    </row>
    <row r="226" spans="1:9" x14ac:dyDescent="0.25">
      <c r="A226" s="27" t="s">
        <v>23</v>
      </c>
      <c r="B226" s="27" t="s">
        <v>286</v>
      </c>
      <c r="C226" s="29"/>
      <c r="D226" s="28"/>
      <c r="E226" s="28"/>
      <c r="F226" s="28"/>
      <c r="G226" s="28"/>
      <c r="H226" s="28"/>
      <c r="I226" s="41" t="s">
        <v>292</v>
      </c>
    </row>
    <row r="227" spans="1:9" x14ac:dyDescent="0.25">
      <c r="A227" s="30">
        <v>1</v>
      </c>
      <c r="B227" s="50">
        <v>273</v>
      </c>
      <c r="C227" s="51">
        <v>10004738937</v>
      </c>
      <c r="D227" s="52" t="s">
        <v>288</v>
      </c>
      <c r="E227" s="53" t="s">
        <v>69</v>
      </c>
      <c r="F227" s="53">
        <v>2928</v>
      </c>
      <c r="G227" s="53" t="s">
        <v>289</v>
      </c>
      <c r="H227" s="21">
        <v>8.6041666666666669E-2</v>
      </c>
      <c r="I227" s="42">
        <f>H227-$H$227</f>
        <v>0</v>
      </c>
    </row>
    <row r="228" spans="1:9" x14ac:dyDescent="0.25">
      <c r="A228" s="30">
        <v>2</v>
      </c>
      <c r="B228" s="50">
        <v>276</v>
      </c>
      <c r="C228" s="51">
        <v>10010777791</v>
      </c>
      <c r="D228" s="52" t="s">
        <v>219</v>
      </c>
      <c r="E228" s="53" t="s">
        <v>69</v>
      </c>
      <c r="F228" s="53">
        <v>20313</v>
      </c>
      <c r="G228" s="53" t="s">
        <v>289</v>
      </c>
      <c r="H228" s="21">
        <v>8.818287037037037E-2</v>
      </c>
      <c r="I228" s="42">
        <f>H228-$H$227</f>
        <v>2.1412037037037007E-3</v>
      </c>
    </row>
    <row r="229" spans="1:9" x14ac:dyDescent="0.25">
      <c r="A229" s="30">
        <v>3</v>
      </c>
      <c r="B229" s="50">
        <v>280</v>
      </c>
      <c r="C229" s="51">
        <v>10002516627</v>
      </c>
      <c r="D229" s="52" t="s">
        <v>95</v>
      </c>
      <c r="E229" s="53" t="s">
        <v>63</v>
      </c>
      <c r="F229" s="53">
        <v>5778</v>
      </c>
      <c r="G229" s="53" t="s">
        <v>289</v>
      </c>
      <c r="H229" s="21" t="s">
        <v>61</v>
      </c>
      <c r="I229" s="42"/>
    </row>
    <row r="230" spans="1:9" x14ac:dyDescent="0.25">
      <c r="A230" s="30">
        <v>4</v>
      </c>
      <c r="B230" s="22">
        <v>282</v>
      </c>
      <c r="C230" s="19">
        <v>10010944008</v>
      </c>
      <c r="D230" s="15" t="s">
        <v>41</v>
      </c>
      <c r="E230" s="20" t="s">
        <v>63</v>
      </c>
      <c r="F230" s="20">
        <v>19893</v>
      </c>
      <c r="G230" s="19" t="s">
        <v>289</v>
      </c>
      <c r="H230" s="21" t="s">
        <v>61</v>
      </c>
      <c r="I230" s="42"/>
    </row>
    <row r="231" spans="1:9" x14ac:dyDescent="0.25">
      <c r="A231" s="30">
        <v>5</v>
      </c>
      <c r="B231" s="22">
        <v>281</v>
      </c>
      <c r="C231" s="19">
        <v>10015426519</v>
      </c>
      <c r="D231" s="15" t="s">
        <v>42</v>
      </c>
      <c r="E231" s="20" t="s">
        <v>63</v>
      </c>
      <c r="F231" s="20">
        <v>20128</v>
      </c>
      <c r="G231" s="19" t="s">
        <v>289</v>
      </c>
      <c r="H231" s="21" t="s">
        <v>61</v>
      </c>
      <c r="I231" s="42"/>
    </row>
    <row r="232" spans="1:9" x14ac:dyDescent="0.25">
      <c r="A232" s="30">
        <v>6</v>
      </c>
      <c r="B232" s="22">
        <v>279</v>
      </c>
      <c r="C232" s="19">
        <v>10047368619</v>
      </c>
      <c r="D232" s="15" t="s">
        <v>73</v>
      </c>
      <c r="E232" s="20" t="s">
        <v>82</v>
      </c>
      <c r="F232" s="20">
        <v>21073</v>
      </c>
      <c r="G232" s="19" t="s">
        <v>289</v>
      </c>
      <c r="H232" s="21" t="s">
        <v>61</v>
      </c>
      <c r="I232" s="42"/>
    </row>
    <row r="233" spans="1:9" x14ac:dyDescent="0.25">
      <c r="A233" s="30">
        <v>7</v>
      </c>
      <c r="B233" s="22">
        <v>283</v>
      </c>
      <c r="C233" s="19">
        <v>10014825018</v>
      </c>
      <c r="D233" s="15" t="s">
        <v>43</v>
      </c>
      <c r="E233" s="20" t="s">
        <v>26</v>
      </c>
      <c r="F233" s="20">
        <v>20417</v>
      </c>
      <c r="G233" s="19" t="s">
        <v>289</v>
      </c>
      <c r="H233" s="21">
        <v>8.969907407407407E-2</v>
      </c>
      <c r="I233" s="42">
        <f>H233-$H$227</f>
        <v>3.6574074074074009E-3</v>
      </c>
    </row>
    <row r="234" spans="1:9" x14ac:dyDescent="0.25">
      <c r="A234" s="30">
        <v>8</v>
      </c>
      <c r="B234" s="22">
        <v>271</v>
      </c>
      <c r="C234" s="19">
        <v>10014533513</v>
      </c>
      <c r="D234" s="15" t="s">
        <v>218</v>
      </c>
      <c r="E234" s="20" t="s">
        <v>66</v>
      </c>
      <c r="F234" s="20">
        <v>10298</v>
      </c>
      <c r="G234" s="19" t="s">
        <v>289</v>
      </c>
      <c r="H234" s="21">
        <v>9.1180555555555556E-2</v>
      </c>
      <c r="I234" s="42">
        <f>H234-$H$227</f>
        <v>5.1388888888888873E-3</v>
      </c>
    </row>
    <row r="235" spans="1:9" x14ac:dyDescent="0.25">
      <c r="A235" s="30">
        <v>9</v>
      </c>
      <c r="B235" s="22">
        <v>284</v>
      </c>
      <c r="C235" s="19">
        <v>10064869035</v>
      </c>
      <c r="D235" s="15" t="s">
        <v>94</v>
      </c>
      <c r="E235" s="20" t="s">
        <v>70</v>
      </c>
      <c r="F235" s="20">
        <v>100601706</v>
      </c>
      <c r="G235" s="19" t="s">
        <v>289</v>
      </c>
      <c r="H235" s="21">
        <v>9.1319444444444453E-2</v>
      </c>
      <c r="I235" s="42">
        <f>H235-$H$227</f>
        <v>5.277777777777784E-3</v>
      </c>
    </row>
    <row r="236" spans="1:9" x14ac:dyDescent="0.25">
      <c r="A236" s="30">
        <v>10</v>
      </c>
      <c r="B236" s="22">
        <v>278</v>
      </c>
      <c r="C236" s="19">
        <v>10013060830</v>
      </c>
      <c r="D236" s="15" t="s">
        <v>290</v>
      </c>
      <c r="E236" s="20" t="s">
        <v>291</v>
      </c>
      <c r="F236" s="20">
        <v>11522</v>
      </c>
      <c r="G236" s="19" t="s">
        <v>289</v>
      </c>
      <c r="H236" s="21">
        <v>9.3599537037037037E-2</v>
      </c>
      <c r="I236" s="42">
        <f>H236-$H$227</f>
        <v>7.5578703703703676E-3</v>
      </c>
    </row>
    <row r="237" spans="1:9" x14ac:dyDescent="0.25">
      <c r="A237" s="30"/>
      <c r="B237" s="22">
        <v>277</v>
      </c>
      <c r="C237" s="19">
        <v>10047420856</v>
      </c>
      <c r="D237" s="15" t="s">
        <v>71</v>
      </c>
      <c r="E237" s="20" t="s">
        <v>28</v>
      </c>
      <c r="F237" s="20">
        <v>21570</v>
      </c>
      <c r="G237" s="19" t="s">
        <v>289</v>
      </c>
      <c r="H237" s="21" t="s">
        <v>21</v>
      </c>
      <c r="I237" s="42"/>
    </row>
    <row r="238" spans="1:9" x14ac:dyDescent="0.25">
      <c r="A238" s="30"/>
      <c r="B238" s="22">
        <v>272</v>
      </c>
      <c r="C238" s="19">
        <v>10013443069</v>
      </c>
      <c r="D238" s="15" t="s">
        <v>93</v>
      </c>
      <c r="E238" s="20" t="s">
        <v>69</v>
      </c>
      <c r="F238" s="20">
        <v>100601838</v>
      </c>
      <c r="G238" s="19" t="s">
        <v>289</v>
      </c>
      <c r="H238" s="21" t="s">
        <v>21</v>
      </c>
      <c r="I238" s="42"/>
    </row>
    <row r="239" spans="1:9" x14ac:dyDescent="0.25">
      <c r="A239" s="49" t="s">
        <v>22</v>
      </c>
      <c r="B239" s="47">
        <v>12</v>
      </c>
      <c r="C239" s="46"/>
      <c r="D239" s="46"/>
      <c r="E239" s="46"/>
      <c r="F239" s="46"/>
      <c r="G239" s="46"/>
      <c r="H239" s="46"/>
      <c r="I239" s="46"/>
    </row>
    <row r="240" spans="1:9" x14ac:dyDescent="0.25">
      <c r="A240" s="17"/>
      <c r="B240" s="36"/>
      <c r="C240" s="23"/>
      <c r="D240" s="16"/>
      <c r="E240" s="37"/>
      <c r="F240" s="37"/>
      <c r="G240" s="23"/>
      <c r="H240" s="48"/>
      <c r="I240" s="43"/>
    </row>
    <row r="241" spans="1:9" ht="15" customHeight="1" x14ac:dyDescent="0.25">
      <c r="A241" s="63" t="s">
        <v>51</v>
      </c>
      <c r="B241" s="63"/>
      <c r="C241" s="63"/>
      <c r="D241" s="63"/>
      <c r="E241" s="63"/>
      <c r="F241" s="63"/>
      <c r="G241" s="63"/>
      <c r="H241" s="63"/>
      <c r="I241" s="63"/>
    </row>
    <row r="242" spans="1:9" ht="15" customHeight="1" x14ac:dyDescent="0.25">
      <c r="A242" s="27" t="s">
        <v>23</v>
      </c>
      <c r="B242" s="27" t="s">
        <v>286</v>
      </c>
      <c r="C242" s="29"/>
      <c r="D242" s="28"/>
      <c r="E242" s="28"/>
      <c r="F242" s="28"/>
      <c r="G242" s="28"/>
      <c r="H242" s="28"/>
      <c r="I242" s="41" t="s">
        <v>294</v>
      </c>
    </row>
    <row r="243" spans="1:9" ht="15" customHeight="1" x14ac:dyDescent="0.25">
      <c r="A243" s="30">
        <v>1</v>
      </c>
      <c r="B243" s="50">
        <v>253</v>
      </c>
      <c r="C243" s="51">
        <v>10047281622</v>
      </c>
      <c r="D243" s="52" t="s">
        <v>80</v>
      </c>
      <c r="E243" s="53" t="s">
        <v>97</v>
      </c>
      <c r="F243" s="53">
        <v>20174</v>
      </c>
      <c r="G243" s="53" t="s">
        <v>72</v>
      </c>
      <c r="H243" s="21">
        <v>8.818287037037037E-2</v>
      </c>
      <c r="I243" s="42">
        <f>H243-$H$243</f>
        <v>0</v>
      </c>
    </row>
    <row r="244" spans="1:9" ht="15" customHeight="1" x14ac:dyDescent="0.25">
      <c r="A244" s="30">
        <v>2</v>
      </c>
      <c r="B244" s="50">
        <v>254</v>
      </c>
      <c r="C244" s="51">
        <v>10023478226</v>
      </c>
      <c r="D244" s="52" t="s">
        <v>98</v>
      </c>
      <c r="E244" s="53" t="s">
        <v>83</v>
      </c>
      <c r="F244" s="53">
        <v>9821</v>
      </c>
      <c r="G244" s="53" t="s">
        <v>72</v>
      </c>
      <c r="H244" s="21" t="s">
        <v>61</v>
      </c>
      <c r="I244" s="42"/>
    </row>
    <row r="245" spans="1:9" ht="15" customHeight="1" x14ac:dyDescent="0.25">
      <c r="A245" s="30">
        <v>3</v>
      </c>
      <c r="B245" s="50">
        <v>252</v>
      </c>
      <c r="C245" s="51">
        <v>10023478327</v>
      </c>
      <c r="D245" s="52" t="s">
        <v>96</v>
      </c>
      <c r="E245" s="53" t="s">
        <v>49</v>
      </c>
      <c r="F245" s="53">
        <v>19819</v>
      </c>
      <c r="G245" s="53" t="s">
        <v>72</v>
      </c>
      <c r="H245" s="21" t="s">
        <v>61</v>
      </c>
      <c r="I245" s="42"/>
    </row>
    <row r="246" spans="1:9" ht="15" customHeight="1" x14ac:dyDescent="0.25">
      <c r="A246" s="30">
        <v>4</v>
      </c>
      <c r="B246" s="22">
        <v>255</v>
      </c>
      <c r="C246" s="19">
        <v>10047781978</v>
      </c>
      <c r="D246" s="15" t="s">
        <v>293</v>
      </c>
      <c r="E246" s="20" t="s">
        <v>83</v>
      </c>
      <c r="F246" s="20">
        <v>5529</v>
      </c>
      <c r="G246" s="19" t="s">
        <v>72</v>
      </c>
      <c r="H246" s="21">
        <v>9.5520833333333333E-2</v>
      </c>
      <c r="I246" s="42">
        <f>H246-$H$243</f>
        <v>7.3379629629629628E-3</v>
      </c>
    </row>
    <row r="247" spans="1:9" ht="15" customHeight="1" x14ac:dyDescent="0.25">
      <c r="A247" s="30"/>
      <c r="B247" s="22">
        <v>257</v>
      </c>
      <c r="C247" s="19">
        <v>10047762174</v>
      </c>
      <c r="D247" s="15" t="s">
        <v>29</v>
      </c>
      <c r="E247" s="20" t="s">
        <v>26</v>
      </c>
      <c r="F247" s="20">
        <v>5222</v>
      </c>
      <c r="G247" s="19" t="s">
        <v>72</v>
      </c>
      <c r="H247" s="21" t="s">
        <v>21</v>
      </c>
      <c r="I247" s="42"/>
    </row>
    <row r="248" spans="1:9" ht="15" customHeight="1" x14ac:dyDescent="0.25">
      <c r="A248" s="30"/>
      <c r="B248" s="22">
        <v>256</v>
      </c>
      <c r="C248" s="19">
        <v>10047409944</v>
      </c>
      <c r="D248" s="15" t="s">
        <v>57</v>
      </c>
      <c r="E248" s="20" t="s">
        <v>30</v>
      </c>
      <c r="F248" s="20">
        <v>21465</v>
      </c>
      <c r="G248" s="19" t="s">
        <v>72</v>
      </c>
      <c r="H248" s="21" t="s">
        <v>21</v>
      </c>
      <c r="I248" s="42"/>
    </row>
    <row r="249" spans="1:9" ht="15" customHeight="1" x14ac:dyDescent="0.25">
      <c r="A249" s="49" t="s">
        <v>22</v>
      </c>
      <c r="B249" s="47">
        <v>6</v>
      </c>
      <c r="C249" s="44"/>
      <c r="D249" s="44"/>
      <c r="E249" s="44"/>
      <c r="F249" s="44"/>
      <c r="G249" s="44"/>
      <c r="H249" s="44"/>
      <c r="I249" s="44"/>
    </row>
    <row r="250" spans="1:9" ht="15" customHeight="1" x14ac:dyDescent="0.25"/>
    <row r="251" spans="1:9" x14ac:dyDescent="0.25">
      <c r="A251" s="63" t="s">
        <v>50</v>
      </c>
      <c r="B251" s="63"/>
      <c r="C251" s="63"/>
      <c r="D251" s="63"/>
      <c r="E251" s="63"/>
      <c r="F251" s="63"/>
      <c r="G251" s="63"/>
      <c r="H251" s="63"/>
      <c r="I251" s="63"/>
    </row>
    <row r="252" spans="1:9" x14ac:dyDescent="0.25">
      <c r="A252" s="27" t="s">
        <v>23</v>
      </c>
      <c r="B252" s="27" t="s">
        <v>295</v>
      </c>
      <c r="C252" s="29"/>
      <c r="D252" s="28"/>
      <c r="E252" s="28"/>
      <c r="F252" s="28"/>
      <c r="G252" s="28"/>
      <c r="H252" s="28"/>
      <c r="I252" s="41" t="s">
        <v>396</v>
      </c>
    </row>
    <row r="253" spans="1:9" x14ac:dyDescent="0.25">
      <c r="A253" s="30">
        <v>1</v>
      </c>
      <c r="B253" s="22">
        <v>230</v>
      </c>
      <c r="C253" s="19">
        <v>10036355479</v>
      </c>
      <c r="D253" s="15" t="s">
        <v>355</v>
      </c>
      <c r="E253" s="20" t="s">
        <v>356</v>
      </c>
      <c r="F253" s="20">
        <v>0</v>
      </c>
      <c r="G253" s="19" t="s">
        <v>75</v>
      </c>
      <c r="H253" s="21">
        <v>0.11019675925925926</v>
      </c>
      <c r="I253" s="42">
        <f>H253-$H$253</f>
        <v>0</v>
      </c>
    </row>
    <row r="254" spans="1:9" x14ac:dyDescent="0.25">
      <c r="A254" s="30">
        <v>2</v>
      </c>
      <c r="B254" s="22">
        <v>226</v>
      </c>
      <c r="C254" s="19">
        <v>10058552921</v>
      </c>
      <c r="D254" s="15" t="s">
        <v>357</v>
      </c>
      <c r="E254" s="20" t="s">
        <v>358</v>
      </c>
      <c r="F254" s="20" t="s">
        <v>359</v>
      </c>
      <c r="G254" s="19" t="s">
        <v>75</v>
      </c>
      <c r="H254" s="21" t="s">
        <v>61</v>
      </c>
      <c r="I254" s="42"/>
    </row>
    <row r="255" spans="1:9" x14ac:dyDescent="0.25">
      <c r="A255" s="30">
        <v>3</v>
      </c>
      <c r="B255" s="22">
        <v>171</v>
      </c>
      <c r="C255" s="19">
        <v>10023479842</v>
      </c>
      <c r="D255" s="15" t="s">
        <v>37</v>
      </c>
      <c r="E255" s="20" t="s">
        <v>63</v>
      </c>
      <c r="F255" s="20">
        <v>14424</v>
      </c>
      <c r="G255" s="19" t="s">
        <v>75</v>
      </c>
      <c r="H255" s="21">
        <v>0.11023148148148149</v>
      </c>
      <c r="I255" s="42">
        <f>H255-$H$253</f>
        <v>3.472222222222765E-5</v>
      </c>
    </row>
    <row r="256" spans="1:9" x14ac:dyDescent="0.25">
      <c r="A256" s="30">
        <v>4</v>
      </c>
      <c r="B256" s="22">
        <v>231</v>
      </c>
      <c r="C256" s="19">
        <v>10036365179</v>
      </c>
      <c r="D256" s="15" t="s">
        <v>360</v>
      </c>
      <c r="E256" s="20" t="s">
        <v>356</v>
      </c>
      <c r="F256" s="20">
        <v>0</v>
      </c>
      <c r="G256" s="19" t="s">
        <v>75</v>
      </c>
      <c r="H256" s="21" t="s">
        <v>61</v>
      </c>
      <c r="I256" s="42"/>
    </row>
    <row r="257" spans="1:9" x14ac:dyDescent="0.25">
      <c r="A257" s="30">
        <v>5</v>
      </c>
      <c r="B257" s="22">
        <v>180</v>
      </c>
      <c r="C257" s="19">
        <v>10047372053</v>
      </c>
      <c r="D257" s="15" t="s">
        <v>76</v>
      </c>
      <c r="E257" s="20" t="s">
        <v>77</v>
      </c>
      <c r="F257" s="20">
        <v>21108</v>
      </c>
      <c r="G257" s="19" t="s">
        <v>75</v>
      </c>
      <c r="H257" s="21" t="s">
        <v>61</v>
      </c>
      <c r="I257" s="42"/>
    </row>
    <row r="258" spans="1:9" x14ac:dyDescent="0.25">
      <c r="A258" s="30">
        <v>6</v>
      </c>
      <c r="B258" s="22">
        <v>189</v>
      </c>
      <c r="C258" s="19">
        <v>10023479539</v>
      </c>
      <c r="D258" s="15" t="s">
        <v>48</v>
      </c>
      <c r="E258" s="20" t="s">
        <v>49</v>
      </c>
      <c r="F258" s="20">
        <v>21627</v>
      </c>
      <c r="G258" s="19" t="s">
        <v>75</v>
      </c>
      <c r="H258" s="21" t="s">
        <v>61</v>
      </c>
      <c r="I258" s="42"/>
    </row>
    <row r="259" spans="1:9" x14ac:dyDescent="0.25">
      <c r="A259" s="30">
        <v>7</v>
      </c>
      <c r="B259" s="22">
        <v>208</v>
      </c>
      <c r="C259" s="19">
        <v>10023503989</v>
      </c>
      <c r="D259" s="15" t="s">
        <v>31</v>
      </c>
      <c r="E259" s="20" t="s">
        <v>27</v>
      </c>
      <c r="F259" s="20">
        <v>21578</v>
      </c>
      <c r="G259" s="19" t="s">
        <v>75</v>
      </c>
      <c r="H259" s="21" t="s">
        <v>61</v>
      </c>
      <c r="I259" s="42"/>
    </row>
    <row r="260" spans="1:9" x14ac:dyDescent="0.25">
      <c r="A260" s="30">
        <v>8</v>
      </c>
      <c r="B260" s="22">
        <v>179</v>
      </c>
      <c r="C260" s="19">
        <v>10015332044</v>
      </c>
      <c r="D260" s="15" t="s">
        <v>361</v>
      </c>
      <c r="E260" s="20" t="s">
        <v>190</v>
      </c>
      <c r="F260" s="20">
        <v>7047</v>
      </c>
      <c r="G260" s="19" t="s">
        <v>75</v>
      </c>
      <c r="H260" s="21" t="s">
        <v>61</v>
      </c>
      <c r="I260" s="42"/>
    </row>
    <row r="261" spans="1:9" x14ac:dyDescent="0.25">
      <c r="A261" s="30">
        <v>9</v>
      </c>
      <c r="B261" s="22">
        <v>176</v>
      </c>
      <c r="C261" s="19">
        <v>10023561886</v>
      </c>
      <c r="D261" s="15" t="s">
        <v>35</v>
      </c>
      <c r="E261" s="20" t="s">
        <v>66</v>
      </c>
      <c r="F261" s="20">
        <v>10354</v>
      </c>
      <c r="G261" s="19" t="s">
        <v>75</v>
      </c>
      <c r="H261" s="21" t="s">
        <v>61</v>
      </c>
      <c r="I261" s="42"/>
    </row>
    <row r="262" spans="1:9" x14ac:dyDescent="0.25">
      <c r="A262" s="30">
        <v>10</v>
      </c>
      <c r="B262" s="22">
        <v>186</v>
      </c>
      <c r="C262" s="19">
        <v>10047373366</v>
      </c>
      <c r="D262" s="15" t="s">
        <v>33</v>
      </c>
      <c r="E262" s="20" t="s">
        <v>56</v>
      </c>
      <c r="F262" s="20">
        <v>21120</v>
      </c>
      <c r="G262" s="19" t="s">
        <v>75</v>
      </c>
      <c r="H262" s="21" t="s">
        <v>61</v>
      </c>
      <c r="I262" s="42"/>
    </row>
    <row r="263" spans="1:9" x14ac:dyDescent="0.25">
      <c r="A263" s="30">
        <v>11</v>
      </c>
      <c r="B263" s="22">
        <v>173</v>
      </c>
      <c r="C263" s="19">
        <v>10023567344</v>
      </c>
      <c r="D263" s="15" t="s">
        <v>38</v>
      </c>
      <c r="E263" s="20" t="s">
        <v>28</v>
      </c>
      <c r="F263" s="20">
        <v>14364</v>
      </c>
      <c r="G263" s="19" t="s">
        <v>75</v>
      </c>
      <c r="H263" s="21" t="s">
        <v>61</v>
      </c>
      <c r="I263" s="42"/>
    </row>
    <row r="264" spans="1:9" x14ac:dyDescent="0.25">
      <c r="A264" s="30">
        <v>12</v>
      </c>
      <c r="B264" s="22">
        <v>200</v>
      </c>
      <c r="C264" s="19">
        <v>10048200189</v>
      </c>
      <c r="D264" s="15" t="s">
        <v>362</v>
      </c>
      <c r="E264" s="20" t="s">
        <v>19</v>
      </c>
      <c r="F264" s="20">
        <v>9832</v>
      </c>
      <c r="G264" s="19" t="s">
        <v>75</v>
      </c>
      <c r="H264" s="21" t="s">
        <v>61</v>
      </c>
      <c r="I264" s="42"/>
    </row>
    <row r="265" spans="1:9" x14ac:dyDescent="0.25">
      <c r="A265" s="30">
        <v>13</v>
      </c>
      <c r="B265" s="22">
        <v>209</v>
      </c>
      <c r="C265" s="19">
        <v>10047420553</v>
      </c>
      <c r="D265" s="15" t="s">
        <v>363</v>
      </c>
      <c r="E265" s="20" t="s">
        <v>20</v>
      </c>
      <c r="F265" s="20">
        <v>21568</v>
      </c>
      <c r="G265" s="19" t="s">
        <v>75</v>
      </c>
      <c r="H265" s="21">
        <v>0.11024305555555557</v>
      </c>
      <c r="I265" s="42">
        <f>H265-$H$253</f>
        <v>4.6296296296308159E-5</v>
      </c>
    </row>
    <row r="266" spans="1:9" x14ac:dyDescent="0.25">
      <c r="A266" s="30">
        <v>14</v>
      </c>
      <c r="B266" s="22">
        <v>172</v>
      </c>
      <c r="C266" s="19">
        <v>10047236051</v>
      </c>
      <c r="D266" s="15" t="s">
        <v>183</v>
      </c>
      <c r="E266" s="20" t="s">
        <v>184</v>
      </c>
      <c r="F266" s="20">
        <v>19683</v>
      </c>
      <c r="G266" s="19" t="s">
        <v>75</v>
      </c>
      <c r="H266" s="21" t="s">
        <v>61</v>
      </c>
      <c r="I266" s="42"/>
    </row>
    <row r="267" spans="1:9" x14ac:dyDescent="0.25">
      <c r="A267" s="30">
        <v>15</v>
      </c>
      <c r="B267" s="22">
        <v>222</v>
      </c>
      <c r="C267" s="19">
        <v>10050889820</v>
      </c>
      <c r="D267" s="15" t="s">
        <v>364</v>
      </c>
      <c r="E267" s="20" t="s">
        <v>365</v>
      </c>
      <c r="F267" s="20" t="s">
        <v>366</v>
      </c>
      <c r="G267" s="19" t="s">
        <v>75</v>
      </c>
      <c r="H267" s="21">
        <v>0.11074074074074074</v>
      </c>
      <c r="I267" s="42">
        <f>H267-$H$253</f>
        <v>5.4398148148147862E-4</v>
      </c>
    </row>
    <row r="268" spans="1:9" x14ac:dyDescent="0.25">
      <c r="A268" s="30">
        <v>16</v>
      </c>
      <c r="B268" s="22">
        <v>187</v>
      </c>
      <c r="C268" s="19">
        <v>10047307991</v>
      </c>
      <c r="D268" s="15" t="s">
        <v>32</v>
      </c>
      <c r="E268" s="20" t="s">
        <v>56</v>
      </c>
      <c r="F268" s="20">
        <v>20456</v>
      </c>
      <c r="G268" s="19" t="s">
        <v>75</v>
      </c>
      <c r="H268" s="21" t="s">
        <v>61</v>
      </c>
      <c r="I268" s="42"/>
    </row>
    <row r="269" spans="1:9" x14ac:dyDescent="0.25">
      <c r="A269" s="30">
        <v>17</v>
      </c>
      <c r="B269" s="22">
        <v>181</v>
      </c>
      <c r="C269" s="19">
        <v>10048006694</v>
      </c>
      <c r="D269" s="15" t="s">
        <v>59</v>
      </c>
      <c r="E269" s="20" t="s">
        <v>28</v>
      </c>
      <c r="F269" s="20">
        <v>7825</v>
      </c>
      <c r="G269" s="19" t="s">
        <v>75</v>
      </c>
      <c r="H269" s="21" t="s">
        <v>61</v>
      </c>
      <c r="I269" s="42"/>
    </row>
    <row r="270" spans="1:9" x14ac:dyDescent="0.25">
      <c r="A270" s="30">
        <v>18</v>
      </c>
      <c r="B270" s="22">
        <v>223</v>
      </c>
      <c r="C270" s="19">
        <v>10036387411</v>
      </c>
      <c r="D270" s="15" t="s">
        <v>367</v>
      </c>
      <c r="E270" s="20" t="s">
        <v>368</v>
      </c>
      <c r="F270" s="20" t="s">
        <v>369</v>
      </c>
      <c r="G270" s="19" t="s">
        <v>75</v>
      </c>
      <c r="H270" s="21">
        <v>0.11081018518518519</v>
      </c>
      <c r="I270" s="42">
        <f>H270-$H$253</f>
        <v>6.1342592592593392E-4</v>
      </c>
    </row>
    <row r="271" spans="1:9" x14ac:dyDescent="0.25">
      <c r="A271" s="30">
        <v>19</v>
      </c>
      <c r="B271" s="22">
        <v>196</v>
      </c>
      <c r="C271" s="19">
        <v>10047914950</v>
      </c>
      <c r="D271" s="15" t="s">
        <v>90</v>
      </c>
      <c r="E271" s="20" t="s">
        <v>83</v>
      </c>
      <c r="F271" s="20">
        <v>6850</v>
      </c>
      <c r="G271" s="19" t="s">
        <v>75</v>
      </c>
      <c r="H271" s="21">
        <v>0.1158912037037037</v>
      </c>
      <c r="I271" s="42">
        <f>H271-$H$253</f>
        <v>5.6944444444444464E-3</v>
      </c>
    </row>
    <row r="272" spans="1:9" x14ac:dyDescent="0.25">
      <c r="A272" s="30">
        <v>20</v>
      </c>
      <c r="B272" s="22">
        <v>190</v>
      </c>
      <c r="C272" s="19">
        <v>10047358313</v>
      </c>
      <c r="D272" s="15" t="s">
        <v>370</v>
      </c>
      <c r="E272" s="20" t="s">
        <v>30</v>
      </c>
      <c r="F272" s="20">
        <v>20971</v>
      </c>
      <c r="G272" s="19" t="s">
        <v>75</v>
      </c>
      <c r="H272" s="21" t="s">
        <v>61</v>
      </c>
      <c r="I272" s="42"/>
    </row>
    <row r="273" spans="1:9" x14ac:dyDescent="0.25">
      <c r="A273" s="30">
        <v>21</v>
      </c>
      <c r="B273" s="22">
        <v>188</v>
      </c>
      <c r="C273" s="19">
        <v>10023478731</v>
      </c>
      <c r="D273" s="15" t="s">
        <v>36</v>
      </c>
      <c r="E273" s="20" t="s">
        <v>49</v>
      </c>
      <c r="F273" s="20">
        <v>14473</v>
      </c>
      <c r="G273" s="19" t="s">
        <v>75</v>
      </c>
      <c r="H273" s="21" t="s">
        <v>61</v>
      </c>
      <c r="I273" s="42"/>
    </row>
    <row r="274" spans="1:9" x14ac:dyDescent="0.25">
      <c r="A274" s="30">
        <v>22</v>
      </c>
      <c r="B274" s="22">
        <v>217</v>
      </c>
      <c r="C274" s="19">
        <v>10047227058</v>
      </c>
      <c r="D274" s="15" t="s">
        <v>40</v>
      </c>
      <c r="E274" s="20" t="s">
        <v>85</v>
      </c>
      <c r="F274" s="20">
        <v>19555</v>
      </c>
      <c r="G274" s="19" t="s">
        <v>75</v>
      </c>
      <c r="H274" s="21" t="s">
        <v>61</v>
      </c>
      <c r="I274" s="42"/>
    </row>
    <row r="275" spans="1:9" x14ac:dyDescent="0.25">
      <c r="A275" s="30">
        <v>23</v>
      </c>
      <c r="B275" s="22">
        <v>215</v>
      </c>
      <c r="C275" s="19">
        <v>10059238890</v>
      </c>
      <c r="D275" s="15" t="s">
        <v>64</v>
      </c>
      <c r="E275" s="20" t="s">
        <v>87</v>
      </c>
      <c r="F275" s="20">
        <v>1601625</v>
      </c>
      <c r="G275" s="19" t="s">
        <v>75</v>
      </c>
      <c r="H275" s="21" t="s">
        <v>61</v>
      </c>
      <c r="I275" s="42"/>
    </row>
    <row r="276" spans="1:9" x14ac:dyDescent="0.25">
      <c r="A276" s="30">
        <v>24</v>
      </c>
      <c r="B276" s="22">
        <v>204</v>
      </c>
      <c r="C276" s="19">
        <v>10047299103</v>
      </c>
      <c r="D276" s="15" t="s">
        <v>62</v>
      </c>
      <c r="E276" s="20" t="s">
        <v>82</v>
      </c>
      <c r="F276" s="20">
        <v>20364</v>
      </c>
      <c r="G276" s="19" t="s">
        <v>75</v>
      </c>
      <c r="H276" s="21" t="s">
        <v>61</v>
      </c>
      <c r="I276" s="42"/>
    </row>
    <row r="277" spans="1:9" x14ac:dyDescent="0.25">
      <c r="A277" s="30">
        <v>25</v>
      </c>
      <c r="B277" s="22">
        <v>199</v>
      </c>
      <c r="C277" s="19">
        <v>10047383975</v>
      </c>
      <c r="D277" s="15" t="s">
        <v>371</v>
      </c>
      <c r="E277" s="20" t="s">
        <v>256</v>
      </c>
      <c r="F277" s="20">
        <v>1601589</v>
      </c>
      <c r="G277" s="19" t="s">
        <v>75</v>
      </c>
      <c r="H277" s="21" t="s">
        <v>61</v>
      </c>
      <c r="I277" s="42"/>
    </row>
    <row r="278" spans="1:9" x14ac:dyDescent="0.25">
      <c r="A278" s="30">
        <v>26</v>
      </c>
      <c r="B278" s="22">
        <v>174</v>
      </c>
      <c r="C278" s="19">
        <v>10023504090</v>
      </c>
      <c r="D278" s="15" t="s">
        <v>34</v>
      </c>
      <c r="E278" s="20" t="s">
        <v>66</v>
      </c>
      <c r="F278" s="20">
        <v>8356</v>
      </c>
      <c r="G278" s="19" t="s">
        <v>75</v>
      </c>
      <c r="H278" s="21" t="s">
        <v>61</v>
      </c>
      <c r="I278" s="42"/>
    </row>
    <row r="279" spans="1:9" x14ac:dyDescent="0.25">
      <c r="A279" s="30">
        <v>27</v>
      </c>
      <c r="B279" s="22">
        <v>202</v>
      </c>
      <c r="C279" s="19">
        <v>10047374275</v>
      </c>
      <c r="D279" s="15" t="s">
        <v>86</v>
      </c>
      <c r="E279" s="20" t="s">
        <v>55</v>
      </c>
      <c r="F279" s="20">
        <v>21129</v>
      </c>
      <c r="G279" s="19" t="s">
        <v>75</v>
      </c>
      <c r="H279" s="21" t="s">
        <v>61</v>
      </c>
      <c r="I279" s="42"/>
    </row>
    <row r="280" spans="1:9" x14ac:dyDescent="0.25">
      <c r="A280" s="30">
        <v>28</v>
      </c>
      <c r="B280" s="22">
        <v>207</v>
      </c>
      <c r="C280" s="19">
        <v>10035085385</v>
      </c>
      <c r="D280" s="15" t="s">
        <v>372</v>
      </c>
      <c r="E280" s="20" t="s">
        <v>268</v>
      </c>
      <c r="F280" s="20">
        <v>100303</v>
      </c>
      <c r="G280" s="19" t="s">
        <v>75</v>
      </c>
      <c r="H280" s="21" t="s">
        <v>61</v>
      </c>
      <c r="I280" s="42"/>
    </row>
    <row r="281" spans="1:9" x14ac:dyDescent="0.25">
      <c r="A281" s="30">
        <v>29</v>
      </c>
      <c r="B281" s="22">
        <v>184</v>
      </c>
      <c r="C281" s="19">
        <v>10047408732</v>
      </c>
      <c r="D281" s="15" t="s">
        <v>78</v>
      </c>
      <c r="E281" s="20" t="s">
        <v>28</v>
      </c>
      <c r="F281" s="20">
        <v>21453</v>
      </c>
      <c r="G281" s="19" t="s">
        <v>75</v>
      </c>
      <c r="H281" s="21" t="s">
        <v>61</v>
      </c>
      <c r="I281" s="42"/>
    </row>
    <row r="282" spans="1:9" x14ac:dyDescent="0.25">
      <c r="A282" s="30">
        <v>30</v>
      </c>
      <c r="B282" s="22">
        <v>227</v>
      </c>
      <c r="C282" s="19">
        <v>10058553123</v>
      </c>
      <c r="D282" s="15" t="s">
        <v>373</v>
      </c>
      <c r="E282" s="20" t="s">
        <v>358</v>
      </c>
      <c r="F282" s="20" t="s">
        <v>374</v>
      </c>
      <c r="G282" s="19" t="s">
        <v>75</v>
      </c>
      <c r="H282" s="21">
        <v>0.1160300925925926</v>
      </c>
      <c r="I282" s="42">
        <f>H282-$H$253</f>
        <v>5.8333333333333431E-3</v>
      </c>
    </row>
    <row r="283" spans="1:9" x14ac:dyDescent="0.25">
      <c r="A283" s="30">
        <v>31</v>
      </c>
      <c r="B283" s="22">
        <v>213</v>
      </c>
      <c r="C283" s="19">
        <v>10079632435</v>
      </c>
      <c r="D283" s="15" t="s">
        <v>375</v>
      </c>
      <c r="E283" s="20" t="s">
        <v>20</v>
      </c>
      <c r="F283" s="20">
        <v>100602229</v>
      </c>
      <c r="G283" s="19" t="s">
        <v>75</v>
      </c>
      <c r="H283" s="21">
        <v>0.12032407407407408</v>
      </c>
      <c r="I283" s="42">
        <f>H283-$H$253</f>
        <v>1.0127314814814825E-2</v>
      </c>
    </row>
    <row r="284" spans="1:9" x14ac:dyDescent="0.25">
      <c r="A284" s="30">
        <v>32</v>
      </c>
      <c r="B284" s="22">
        <v>221</v>
      </c>
      <c r="C284" s="19">
        <v>10047449855</v>
      </c>
      <c r="D284" s="15" t="s">
        <v>67</v>
      </c>
      <c r="E284" s="20" t="s">
        <v>84</v>
      </c>
      <c r="F284" s="20">
        <v>21856</v>
      </c>
      <c r="G284" s="19" t="s">
        <v>75</v>
      </c>
      <c r="H284" s="21" t="s">
        <v>61</v>
      </c>
      <c r="I284" s="42"/>
    </row>
    <row r="285" spans="1:9" x14ac:dyDescent="0.25">
      <c r="A285" s="30"/>
      <c r="B285" s="22">
        <v>219</v>
      </c>
      <c r="C285" s="19">
        <v>10082074714</v>
      </c>
      <c r="D285" s="15" t="s">
        <v>89</v>
      </c>
      <c r="E285" s="20" t="s">
        <v>70</v>
      </c>
      <c r="F285" s="20">
        <v>100602514</v>
      </c>
      <c r="G285" s="19" t="s">
        <v>75</v>
      </c>
      <c r="H285" s="21" t="s">
        <v>21</v>
      </c>
      <c r="I285" s="42"/>
    </row>
    <row r="286" spans="1:9" x14ac:dyDescent="0.25">
      <c r="A286" s="30"/>
      <c r="B286" s="22">
        <v>218</v>
      </c>
      <c r="C286" s="19">
        <v>10080286375</v>
      </c>
      <c r="D286" s="15" t="s">
        <v>376</v>
      </c>
      <c r="E286" s="20" t="s">
        <v>70</v>
      </c>
      <c r="F286" s="20">
        <v>100602305</v>
      </c>
      <c r="G286" s="19" t="s">
        <v>75</v>
      </c>
      <c r="H286" s="21" t="s">
        <v>21</v>
      </c>
      <c r="I286" s="42"/>
    </row>
    <row r="287" spans="1:9" x14ac:dyDescent="0.25">
      <c r="A287" s="30"/>
      <c r="B287" s="22">
        <v>195</v>
      </c>
      <c r="C287" s="19">
        <v>10047236758</v>
      </c>
      <c r="D287" s="15" t="s">
        <v>46</v>
      </c>
      <c r="E287" s="20" t="s">
        <v>28</v>
      </c>
      <c r="F287" s="20">
        <v>19696</v>
      </c>
      <c r="G287" s="19" t="s">
        <v>75</v>
      </c>
      <c r="H287" s="21" t="s">
        <v>21</v>
      </c>
      <c r="I287" s="42"/>
    </row>
    <row r="288" spans="1:9" x14ac:dyDescent="0.25">
      <c r="A288" s="30"/>
      <c r="B288" s="22">
        <v>228</v>
      </c>
      <c r="C288" s="19">
        <v>10054102035</v>
      </c>
      <c r="D288" s="15" t="s">
        <v>377</v>
      </c>
      <c r="E288" s="20" t="s">
        <v>378</v>
      </c>
      <c r="F288" s="20" t="s">
        <v>379</v>
      </c>
      <c r="G288" s="19" t="s">
        <v>75</v>
      </c>
      <c r="H288" s="21" t="s">
        <v>21</v>
      </c>
      <c r="I288" s="42"/>
    </row>
    <row r="289" spans="1:9" x14ac:dyDescent="0.25">
      <c r="A289" s="30"/>
      <c r="B289" s="22">
        <v>220</v>
      </c>
      <c r="C289" s="19">
        <v>10047448037</v>
      </c>
      <c r="D289" s="15" t="s">
        <v>65</v>
      </c>
      <c r="E289" s="20" t="s">
        <v>84</v>
      </c>
      <c r="F289" s="20">
        <v>21839</v>
      </c>
      <c r="G289" s="19" t="s">
        <v>75</v>
      </c>
      <c r="H289" s="21" t="s">
        <v>21</v>
      </c>
      <c r="I289" s="42"/>
    </row>
    <row r="290" spans="1:9" x14ac:dyDescent="0.25">
      <c r="A290" s="30"/>
      <c r="B290" s="22">
        <v>210</v>
      </c>
      <c r="C290" s="19">
        <v>10047309510</v>
      </c>
      <c r="D290" s="15" t="s">
        <v>47</v>
      </c>
      <c r="E290" s="20" t="s">
        <v>20</v>
      </c>
      <c r="F290" s="20">
        <v>20474</v>
      </c>
      <c r="G290" s="19" t="s">
        <v>75</v>
      </c>
      <c r="H290" s="21" t="s">
        <v>21</v>
      </c>
      <c r="I290" s="42"/>
    </row>
    <row r="291" spans="1:9" x14ac:dyDescent="0.25">
      <c r="A291" s="30"/>
      <c r="B291" s="22">
        <v>193</v>
      </c>
      <c r="C291" s="19">
        <v>10047252118</v>
      </c>
      <c r="D291" s="15" t="s">
        <v>380</v>
      </c>
      <c r="E291" s="20" t="s">
        <v>30</v>
      </c>
      <c r="F291" s="20">
        <v>19857</v>
      </c>
      <c r="G291" s="19" t="s">
        <v>75</v>
      </c>
      <c r="H291" s="21" t="s">
        <v>21</v>
      </c>
      <c r="I291" s="42"/>
    </row>
    <row r="292" spans="1:9" x14ac:dyDescent="0.25">
      <c r="A292" s="30"/>
      <c r="B292" s="22">
        <v>185</v>
      </c>
      <c r="C292" s="19">
        <v>10046331224</v>
      </c>
      <c r="D292" s="15" t="s">
        <v>381</v>
      </c>
      <c r="E292" s="20" t="s">
        <v>56</v>
      </c>
      <c r="F292" s="20">
        <v>10475</v>
      </c>
      <c r="G292" s="19" t="s">
        <v>75</v>
      </c>
      <c r="H292" s="21" t="s">
        <v>21</v>
      </c>
      <c r="I292" s="42"/>
    </row>
    <row r="293" spans="1:9" x14ac:dyDescent="0.25">
      <c r="A293" s="30"/>
      <c r="B293" s="22">
        <v>229</v>
      </c>
      <c r="C293" s="19">
        <v>10051840925</v>
      </c>
      <c r="D293" s="15" t="s">
        <v>382</v>
      </c>
      <c r="E293" s="20" t="s">
        <v>383</v>
      </c>
      <c r="F293" s="20" t="s">
        <v>384</v>
      </c>
      <c r="G293" s="19" t="s">
        <v>75</v>
      </c>
      <c r="H293" s="21" t="s">
        <v>21</v>
      </c>
      <c r="I293" s="42"/>
    </row>
    <row r="294" spans="1:9" x14ac:dyDescent="0.25">
      <c r="A294" s="30"/>
      <c r="B294" s="22">
        <v>206</v>
      </c>
      <c r="C294" s="19">
        <v>10048203930</v>
      </c>
      <c r="D294" s="15" t="s">
        <v>68</v>
      </c>
      <c r="E294" s="20" t="s">
        <v>82</v>
      </c>
      <c r="F294" s="20">
        <v>9874</v>
      </c>
      <c r="G294" s="19" t="s">
        <v>75</v>
      </c>
      <c r="H294" s="21" t="s">
        <v>21</v>
      </c>
      <c r="I294" s="42"/>
    </row>
    <row r="295" spans="1:9" x14ac:dyDescent="0.25">
      <c r="A295" s="30"/>
      <c r="B295" s="22">
        <v>201</v>
      </c>
      <c r="C295" s="19">
        <v>10070052774</v>
      </c>
      <c r="D295" s="15" t="s">
        <v>92</v>
      </c>
      <c r="E295" s="20" t="s">
        <v>19</v>
      </c>
      <c r="F295" s="20">
        <v>100601800</v>
      </c>
      <c r="G295" s="19" t="s">
        <v>75</v>
      </c>
      <c r="H295" s="21" t="s">
        <v>21</v>
      </c>
      <c r="I295" s="42"/>
    </row>
    <row r="296" spans="1:9" x14ac:dyDescent="0.25">
      <c r="A296" s="30"/>
      <c r="B296" s="22">
        <v>198</v>
      </c>
      <c r="C296" s="19">
        <v>10048179880</v>
      </c>
      <c r="D296" s="15" t="s">
        <v>385</v>
      </c>
      <c r="E296" s="20" t="s">
        <v>256</v>
      </c>
      <c r="F296" s="20">
        <v>9629</v>
      </c>
      <c r="G296" s="19" t="s">
        <v>75</v>
      </c>
      <c r="H296" s="21" t="s">
        <v>21</v>
      </c>
      <c r="I296" s="42"/>
    </row>
    <row r="297" spans="1:9" x14ac:dyDescent="0.25">
      <c r="A297" s="30"/>
      <c r="B297" s="22">
        <v>214</v>
      </c>
      <c r="C297" s="19">
        <v>10023567950</v>
      </c>
      <c r="D297" s="15" t="s">
        <v>39</v>
      </c>
      <c r="E297" s="20" t="s">
        <v>20</v>
      </c>
      <c r="F297" s="20">
        <v>20213</v>
      </c>
      <c r="G297" s="19" t="s">
        <v>75</v>
      </c>
      <c r="H297" s="21" t="s">
        <v>21</v>
      </c>
      <c r="I297" s="42"/>
    </row>
    <row r="298" spans="1:9" x14ac:dyDescent="0.25">
      <c r="A298" s="30"/>
      <c r="B298" s="22">
        <v>197</v>
      </c>
      <c r="C298" s="19">
        <v>10047209476</v>
      </c>
      <c r="D298" s="15" t="s">
        <v>386</v>
      </c>
      <c r="E298" s="20" t="s">
        <v>256</v>
      </c>
      <c r="F298" s="20">
        <v>19308</v>
      </c>
      <c r="G298" s="19" t="s">
        <v>75</v>
      </c>
      <c r="H298" s="21" t="s">
        <v>21</v>
      </c>
      <c r="I298" s="42"/>
    </row>
    <row r="299" spans="1:9" x14ac:dyDescent="0.25">
      <c r="A299" s="30"/>
      <c r="B299" s="22">
        <v>191</v>
      </c>
      <c r="C299" s="19">
        <v>0</v>
      </c>
      <c r="D299" s="15" t="s">
        <v>387</v>
      </c>
      <c r="E299" s="20" t="s">
        <v>30</v>
      </c>
      <c r="F299" s="20">
        <v>100602692</v>
      </c>
      <c r="G299" s="19" t="s">
        <v>75</v>
      </c>
      <c r="H299" s="21" t="s">
        <v>21</v>
      </c>
      <c r="I299" s="42"/>
    </row>
    <row r="300" spans="1:9" x14ac:dyDescent="0.25">
      <c r="A300" s="30"/>
      <c r="B300" s="22">
        <v>194</v>
      </c>
      <c r="C300" s="19">
        <v>10047256865</v>
      </c>
      <c r="D300" s="15" t="s">
        <v>388</v>
      </c>
      <c r="E300" s="20" t="s">
        <v>30</v>
      </c>
      <c r="F300" s="20">
        <v>19907</v>
      </c>
      <c r="G300" s="19" t="s">
        <v>75</v>
      </c>
      <c r="H300" s="21" t="s">
        <v>21</v>
      </c>
      <c r="I300" s="42"/>
    </row>
    <row r="301" spans="1:9" x14ac:dyDescent="0.25">
      <c r="A301" s="30"/>
      <c r="B301" s="22">
        <v>175</v>
      </c>
      <c r="C301" s="19">
        <v>10063191743</v>
      </c>
      <c r="D301" s="15" t="s">
        <v>91</v>
      </c>
      <c r="E301" s="20" t="s">
        <v>66</v>
      </c>
      <c r="F301" s="20">
        <v>100601633</v>
      </c>
      <c r="G301" s="19" t="s">
        <v>75</v>
      </c>
      <c r="H301" s="21" t="s">
        <v>21</v>
      </c>
      <c r="I301" s="42"/>
    </row>
    <row r="302" spans="1:9" x14ac:dyDescent="0.25">
      <c r="A302" s="30"/>
      <c r="B302" s="22">
        <v>211</v>
      </c>
      <c r="C302" s="19">
        <v>10047303244</v>
      </c>
      <c r="D302" s="15" t="s">
        <v>88</v>
      </c>
      <c r="E302" s="20" t="s">
        <v>20</v>
      </c>
      <c r="F302" s="20">
        <v>20405</v>
      </c>
      <c r="G302" s="19" t="s">
        <v>75</v>
      </c>
      <c r="H302" s="21" t="s">
        <v>21</v>
      </c>
      <c r="I302" s="42"/>
    </row>
    <row r="303" spans="1:9" x14ac:dyDescent="0.25">
      <c r="A303" s="30"/>
      <c r="B303" s="22">
        <v>182</v>
      </c>
      <c r="C303" s="19">
        <v>10046602319</v>
      </c>
      <c r="D303" s="15" t="s">
        <v>60</v>
      </c>
      <c r="E303" s="20" t="s">
        <v>28</v>
      </c>
      <c r="F303" s="20">
        <v>13172</v>
      </c>
      <c r="G303" s="19" t="s">
        <v>75</v>
      </c>
      <c r="H303" s="21" t="s">
        <v>21</v>
      </c>
      <c r="I303" s="42"/>
    </row>
    <row r="304" spans="1:9" x14ac:dyDescent="0.25">
      <c r="A304" s="30"/>
      <c r="B304" s="22">
        <v>205</v>
      </c>
      <c r="C304" s="19">
        <v>10047062966</v>
      </c>
      <c r="D304" s="15" t="s">
        <v>389</v>
      </c>
      <c r="E304" s="20" t="s">
        <v>82</v>
      </c>
      <c r="F304" s="20">
        <v>17809</v>
      </c>
      <c r="G304" s="19" t="s">
        <v>75</v>
      </c>
      <c r="H304" s="21" t="s">
        <v>21</v>
      </c>
      <c r="I304" s="42"/>
    </row>
    <row r="305" spans="1:9" x14ac:dyDescent="0.25">
      <c r="A305" s="30"/>
      <c r="B305" s="22">
        <v>177</v>
      </c>
      <c r="C305" s="19">
        <v>10046029211</v>
      </c>
      <c r="D305" s="15" t="s">
        <v>390</v>
      </c>
      <c r="E305" s="20" t="s">
        <v>190</v>
      </c>
      <c r="F305" s="20">
        <v>6808</v>
      </c>
      <c r="G305" s="19" t="s">
        <v>75</v>
      </c>
      <c r="H305" s="21" t="s">
        <v>21</v>
      </c>
      <c r="I305" s="42"/>
    </row>
    <row r="306" spans="1:9" x14ac:dyDescent="0.25">
      <c r="A306" s="30"/>
      <c r="B306" s="22">
        <v>178</v>
      </c>
      <c r="C306" s="19">
        <v>10046067607</v>
      </c>
      <c r="D306" s="15" t="s">
        <v>391</v>
      </c>
      <c r="E306" s="20" t="s">
        <v>190</v>
      </c>
      <c r="F306" s="20">
        <v>7895</v>
      </c>
      <c r="G306" s="19" t="s">
        <v>75</v>
      </c>
      <c r="H306" s="21" t="s">
        <v>21</v>
      </c>
      <c r="I306" s="42"/>
    </row>
    <row r="307" spans="1:9" x14ac:dyDescent="0.25">
      <c r="A307" s="30"/>
      <c r="B307" s="22">
        <v>224</v>
      </c>
      <c r="C307" s="19">
        <v>10049995295</v>
      </c>
      <c r="D307" s="15" t="s">
        <v>392</v>
      </c>
      <c r="E307" s="20" t="s">
        <v>365</v>
      </c>
      <c r="F307" s="20" t="s">
        <v>393</v>
      </c>
      <c r="G307" s="19" t="s">
        <v>75</v>
      </c>
      <c r="H307" s="21" t="s">
        <v>185</v>
      </c>
      <c r="I307" s="42"/>
    </row>
    <row r="308" spans="1:9" x14ac:dyDescent="0.25">
      <c r="A308" s="30"/>
      <c r="B308" s="22">
        <v>225</v>
      </c>
      <c r="C308" s="19">
        <v>10051788280</v>
      </c>
      <c r="D308" s="15" t="s">
        <v>394</v>
      </c>
      <c r="E308" s="20" t="s">
        <v>383</v>
      </c>
      <c r="F308" s="20" t="s">
        <v>395</v>
      </c>
      <c r="G308" s="19" t="s">
        <v>75</v>
      </c>
      <c r="H308" s="21" t="s">
        <v>185</v>
      </c>
      <c r="I308" s="42"/>
    </row>
    <row r="309" spans="1:9" x14ac:dyDescent="0.25">
      <c r="A309" s="49" t="s">
        <v>22</v>
      </c>
      <c r="B309" s="47">
        <v>56</v>
      </c>
      <c r="C309" s="44"/>
      <c r="D309" s="44"/>
      <c r="E309" s="44"/>
      <c r="F309" s="44"/>
      <c r="G309" s="44"/>
      <c r="H309" s="44"/>
      <c r="I309" s="44"/>
    </row>
    <row r="311" spans="1:9" x14ac:dyDescent="0.25">
      <c r="G311" s="13"/>
    </row>
  </sheetData>
  <mergeCells count="12">
    <mergeCell ref="A251:I251"/>
    <mergeCell ref="A168:I168"/>
    <mergeCell ref="A225:I225"/>
    <mergeCell ref="A241:I241"/>
    <mergeCell ref="C3:G3"/>
    <mergeCell ref="A5:I5"/>
    <mergeCell ref="A122:I122"/>
    <mergeCell ref="A140:I140"/>
    <mergeCell ref="A1:I1"/>
    <mergeCell ref="A2:I2"/>
    <mergeCell ref="A10:I10"/>
    <mergeCell ref="A51:I51"/>
  </mergeCells>
  <phoneticPr fontId="13" type="noConversion"/>
  <pageMargins left="0.43307086614173229" right="0.23622047244094491" top="0.31496062992125984" bottom="0.27559055118110237" header="0.23622047244094491" footer="0.19685039370078741"/>
  <pageSetup paperSize="9" scale="75" orientation="portrait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7" sqref="J17"/>
    </sheetView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Result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worisek</dc:creator>
  <cp:lastModifiedBy>svata</cp:lastModifiedBy>
  <cp:lastPrinted>2018-09-22T14:20:55Z</cp:lastPrinted>
  <dcterms:created xsi:type="dcterms:W3CDTF">2010-11-06T09:01:41Z</dcterms:created>
  <dcterms:modified xsi:type="dcterms:W3CDTF">2018-09-22T21:49:19Z</dcterms:modified>
</cp:coreProperties>
</file>